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\Desktop\PRIORIZACION_POMCAS_FINAL\ULTIMA VERSION\"/>
    </mc:Choice>
  </mc:AlternateContent>
  <xr:revisionPtr revIDLastSave="0" documentId="8_{99C5AE2B-2855-45A7-B6CB-887FEF2457C5}" xr6:coauthVersionLast="43" xr6:coauthVersionMax="43" xr10:uidLastSave="{00000000-0000-0000-0000-000000000000}"/>
  <bookViews>
    <workbookView xWindow="-120" yWindow="-120" windowWidth="20730" windowHeight="11160" xr2:uid="{855528AD-767A-4818-A44E-12CAAC03D760}"/>
  </bookViews>
  <sheets>
    <sheet name="Hoja1" sheetId="1" r:id="rId1"/>
  </sheets>
  <definedNames>
    <definedName name="_xlnm.Print_Area" localSheetId="0">Hoja1!$A$2:$M$58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</calcChain>
</file>

<file path=xl/sharedStrings.xml><?xml version="1.0" encoding="utf-8"?>
<sst xmlns="http://schemas.openxmlformats.org/spreadsheetml/2006/main" count="426" uniqueCount="151">
  <si>
    <t>NOM_NIVI</t>
  </si>
  <si>
    <t>PRIORIDAD_POR_CUENCA</t>
  </si>
  <si>
    <t>NOM_ZH</t>
  </si>
  <si>
    <t>COD_AH</t>
  </si>
  <si>
    <t>COD_ZH</t>
  </si>
  <si>
    <t>COD_SZH</t>
  </si>
  <si>
    <t>NOM_AH</t>
  </si>
  <si>
    <t>NOM_SZH</t>
  </si>
  <si>
    <t>COD_NIVI</t>
  </si>
  <si>
    <t>AREA_KM_2_SZH</t>
  </si>
  <si>
    <t>UH Río Mocoa</t>
  </si>
  <si>
    <t>Caquetá</t>
  </si>
  <si>
    <t>Amazonas</t>
  </si>
  <si>
    <t>Alto Caqueta</t>
  </si>
  <si>
    <t>UH Quebrada Agua Blanca</t>
  </si>
  <si>
    <t>Río Caqueta Medio</t>
  </si>
  <si>
    <t>UH Media Río Mirití Paraná</t>
  </si>
  <si>
    <t>Río Mirití-Paraná</t>
  </si>
  <si>
    <t>UH Quebrada Aguanegra</t>
  </si>
  <si>
    <t>UH Río Orito</t>
  </si>
  <si>
    <t>Putumayo</t>
  </si>
  <si>
    <t>Alto Río Putumayo</t>
  </si>
  <si>
    <t>UH Río Loretoyacu</t>
  </si>
  <si>
    <t>Amazonas - Directos</t>
  </si>
  <si>
    <t>Directos Río Amazonas (mi)</t>
  </si>
  <si>
    <t>UH Río Fragua Grande</t>
  </si>
  <si>
    <t>UH Media-Río Mesay</t>
  </si>
  <si>
    <t>Yarí</t>
  </si>
  <si>
    <t>Río Mesay</t>
  </si>
  <si>
    <t>UH Río Acae</t>
  </si>
  <si>
    <t>UH Río San Jorge</t>
  </si>
  <si>
    <t>Río Cuñare</t>
  </si>
  <si>
    <t>UH Río Sararamano</t>
  </si>
  <si>
    <t>UH Río Fragua Chorroso</t>
  </si>
  <si>
    <t>Río Pescado</t>
  </si>
  <si>
    <t>UH Quebrada La Paya</t>
  </si>
  <si>
    <t>Río Putumayo Medio</t>
  </si>
  <si>
    <t>UH Alto-Río Caqueta Medio</t>
  </si>
  <si>
    <t>UH Caño Los Huitotos</t>
  </si>
  <si>
    <t>Medio Yarí</t>
  </si>
  <si>
    <t>UH Río Popeyacá</t>
  </si>
  <si>
    <t>Apaporis</t>
  </si>
  <si>
    <t>Bajo Río Apaporis</t>
  </si>
  <si>
    <t>UH Río Hacha</t>
  </si>
  <si>
    <t>Río Orteguaza</t>
  </si>
  <si>
    <t>UH Río Yaruje</t>
  </si>
  <si>
    <t>UH Río Tajisa</t>
  </si>
  <si>
    <t>Río Ajaju-NN13</t>
  </si>
  <si>
    <t>Río Ajaju</t>
  </si>
  <si>
    <t>UH Quebrada Agua Negra</t>
  </si>
  <si>
    <t>UH Baja Río Putumayo Bajo</t>
  </si>
  <si>
    <t>Río Putumayo Bajo</t>
  </si>
  <si>
    <t>UH Río Amú</t>
  </si>
  <si>
    <t>UH Río Consayá</t>
  </si>
  <si>
    <t>UH Río Yavilla</t>
  </si>
  <si>
    <t>UH Quebrada Carijona</t>
  </si>
  <si>
    <t>Río Cahuinarí</t>
  </si>
  <si>
    <t>UH Medio-Río Caqueta Medio</t>
  </si>
  <si>
    <t>UH Río Pato</t>
  </si>
  <si>
    <t>Caguán</t>
  </si>
  <si>
    <t>Río Caguan Alto</t>
  </si>
  <si>
    <t>UH Río Coembí</t>
  </si>
  <si>
    <t>UH Río Mandur</t>
  </si>
  <si>
    <t>UH Río Ventura</t>
  </si>
  <si>
    <t>UH Río Piñuña Blanco</t>
  </si>
  <si>
    <t>UH Alta Río Igará-Paraná</t>
  </si>
  <si>
    <t>Río Igará-Paraná</t>
  </si>
  <si>
    <t>UH Río Bernardo</t>
  </si>
  <si>
    <t>Caqueta</t>
  </si>
  <si>
    <t>Rio Caqueta Bajo</t>
  </si>
  <si>
    <t>UH Quebrada La Ruidosa</t>
  </si>
  <si>
    <t>UH Río Caucayá</t>
  </si>
  <si>
    <t>UH Río San Pedro</t>
  </si>
  <si>
    <t>UH Río Yavillarí</t>
  </si>
  <si>
    <t>UH Media Bajo Río Apaporis</t>
  </si>
  <si>
    <t>UH Caño Guayabo</t>
  </si>
  <si>
    <t>Alto Yarí</t>
  </si>
  <si>
    <t>UH  RíoYaya-Ayaya</t>
  </si>
  <si>
    <t>UH Quebrada Arapa</t>
  </si>
  <si>
    <t>Río Puré</t>
  </si>
  <si>
    <t>UH Río San Juan</t>
  </si>
  <si>
    <t>Río Puré-NN11</t>
  </si>
  <si>
    <t>UH Río Bodoquero</t>
  </si>
  <si>
    <t>UH Quebrada La Tagua</t>
  </si>
  <si>
    <t>Río Caqueta Medio Bajo-NN04</t>
  </si>
  <si>
    <t>UH Río Cuemaní</t>
  </si>
  <si>
    <t>UH Baja Rio Caqueta Bajo</t>
  </si>
  <si>
    <t>UH Quebrada Aupa</t>
  </si>
  <si>
    <t>UH Caño Los Lobos</t>
  </si>
  <si>
    <t>UH Río Pamá</t>
  </si>
  <si>
    <t>Río Ajaju-NN20</t>
  </si>
  <si>
    <t>UH Quebrada Huitoto</t>
  </si>
  <si>
    <t>Río Caguan Bajo</t>
  </si>
  <si>
    <t>UH Media Rio Caqueta Bajo</t>
  </si>
  <si>
    <t>UH Quebrada Guacayá</t>
  </si>
  <si>
    <t>UH Quebrada Mamansoya</t>
  </si>
  <si>
    <t>UH Río Yurilla</t>
  </si>
  <si>
    <t>Río Mecaya</t>
  </si>
  <si>
    <t>UH Caño Limón</t>
  </si>
  <si>
    <t>Río Cahuinarí-NN59</t>
  </si>
  <si>
    <t>UH Media Río Igará-Paraná</t>
  </si>
  <si>
    <t>UH Río Hamacayacú</t>
  </si>
  <si>
    <t>UH Baja Río Mirití-Paraná</t>
  </si>
  <si>
    <t>UH Quebrada El Tigre</t>
  </si>
  <si>
    <t>UH Quebrada El Silencio</t>
  </si>
  <si>
    <t>Río Putumayo Bajo-NN12</t>
  </si>
  <si>
    <t>UH Caño Guacayá</t>
  </si>
  <si>
    <t>UH Baja Río Igará-Paraná</t>
  </si>
  <si>
    <t>UH Bajo-Río Caqueta Medio</t>
  </si>
  <si>
    <t>UH Río Nasayá</t>
  </si>
  <si>
    <t>UH Media Río Cahuinarí</t>
  </si>
  <si>
    <t>UH Quebrada Áátahi o Iniye</t>
  </si>
  <si>
    <t>UH Río Moé (Caño Menaje)</t>
  </si>
  <si>
    <t>UH Río Buri Buri</t>
  </si>
  <si>
    <t>UH Quebrada Guakí</t>
  </si>
  <si>
    <t>Río Cará-Paraná</t>
  </si>
  <si>
    <t>UH Quebrada Nocaimaní</t>
  </si>
  <si>
    <t>UH Alta Río Cahuinarí</t>
  </si>
  <si>
    <t>UH Caño Jitusuñuy</t>
  </si>
  <si>
    <t>UH Río Alegría</t>
  </si>
  <si>
    <t>UH Quebrada Córdoba</t>
  </si>
  <si>
    <t>UH Río de La Cruz ó Pavemei</t>
  </si>
  <si>
    <t>UH Alta-Rio Caqueta Bajo</t>
  </si>
  <si>
    <t>UH Río Esperanza</t>
  </si>
  <si>
    <t>UH Río Irá Rahé</t>
  </si>
  <si>
    <t>UH Quebrada El Sol</t>
  </si>
  <si>
    <t>UH Quebrada Meta</t>
  </si>
  <si>
    <t>UH Río Sabaloyaco</t>
  </si>
  <si>
    <t>UH Río Riecito</t>
  </si>
  <si>
    <t>Río Guayas</t>
  </si>
  <si>
    <t>UH Quebrada Negra</t>
  </si>
  <si>
    <t>UH Quebrada Tidaima</t>
  </si>
  <si>
    <t>UH Alta Río Pure</t>
  </si>
  <si>
    <t>UH Quebrada El Arroz</t>
  </si>
  <si>
    <t>UH Caño Sucuruyú</t>
  </si>
  <si>
    <t>Río Cotuhe</t>
  </si>
  <si>
    <t>UH Quebrada Piticas</t>
  </si>
  <si>
    <t>UH Quebrada Aguazul</t>
  </si>
  <si>
    <t>Río Cahuinarí-NN34</t>
  </si>
  <si>
    <t>UH Baja-Bajo Río Caguan</t>
  </si>
  <si>
    <t>UH Río Igara Paraná</t>
  </si>
  <si>
    <t>UH Río Igarapé de Belém</t>
  </si>
  <si>
    <t>UH Río Peneya</t>
  </si>
  <si>
    <t>UH Río Ayana</t>
  </si>
  <si>
    <t>UH Río Curilla</t>
  </si>
  <si>
    <t>Río Putumayo Directos (mi)</t>
  </si>
  <si>
    <t>UH Quebrada Quinché</t>
  </si>
  <si>
    <t>Area_km2</t>
  </si>
  <si>
    <t>Orden de priorización</t>
  </si>
  <si>
    <t>Matriz de priorización de cuencas hidrográficas objeto de ordenación y manejo, de los Departamentos Putumayo, Caquetá y Amazonas.</t>
  </si>
  <si>
    <t>Diagnostico_Actual (PUNTAJE DEFINITIVO DE PRIORIDAD POR UH)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</si>
</sst>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9" xfId="0" applyBorder="1"/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AB6F0-B33D-4547-9DC4-799923E20F71}">
  <dimension ref="A1:M105"/>
  <sheetViews>
    <sheetView tabSelected="1" topLeftCell="A88" zoomScaleNormal="100" workbookViewId="0">
      <selection activeCell="F5" sqref="F5"/>
    </sheetView>
  </sheetViews>
  <sheetFormatPr baseColWidth="10" defaultRowHeight="15" x14ac:dyDescent="0.25"/>
  <cols>
    <col min="1" max="1" width="16.140625" bestFit="1" customWidth="1"/>
    <col min="2" max="2" width="33.42578125" bestFit="1" customWidth="1"/>
    <col min="3" max="3" width="14.140625" bestFit="1" customWidth="1"/>
    <col min="4" max="4" width="14.7109375" bestFit="1" customWidth="1"/>
    <col min="5" max="5" width="37" bestFit="1" customWidth="1"/>
    <col min="6" max="6" width="26.5703125" bestFit="1" customWidth="1"/>
    <col min="7" max="7" width="13" bestFit="1" customWidth="1"/>
    <col min="8" max="8" width="12.7109375" bestFit="1" customWidth="1"/>
    <col min="9" max="9" width="14.42578125" bestFit="1" customWidth="1"/>
    <col min="10" max="10" width="13.42578125" bestFit="1" customWidth="1"/>
    <col min="11" max="11" width="22.7109375" bestFit="1" customWidth="1"/>
    <col min="12" max="12" width="30.42578125" bestFit="1" customWidth="1"/>
    <col min="13" max="13" width="24.7109375" bestFit="1" customWidth="1"/>
  </cols>
  <sheetData>
    <row r="1" spans="1:13" ht="16.5" thickBot="1" x14ac:dyDescent="0.3">
      <c r="A1" s="11" t="s">
        <v>149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3"/>
    </row>
    <row r="2" spans="1:13" ht="45" x14ac:dyDescent="0.25">
      <c r="A2" s="6" t="s">
        <v>148</v>
      </c>
      <c r="B2" s="7" t="s">
        <v>0</v>
      </c>
      <c r="C2" s="7" t="s">
        <v>8</v>
      </c>
      <c r="D2" s="7" t="s">
        <v>147</v>
      </c>
      <c r="E2" s="7" t="s">
        <v>1</v>
      </c>
      <c r="F2" s="14" t="s">
        <v>150</v>
      </c>
      <c r="G2" s="7" t="s">
        <v>3</v>
      </c>
      <c r="H2" s="7" t="s">
        <v>4</v>
      </c>
      <c r="I2" s="7" t="s">
        <v>5</v>
      </c>
      <c r="J2" s="7" t="s">
        <v>6</v>
      </c>
      <c r="K2" s="7" t="s">
        <v>2</v>
      </c>
      <c r="L2" s="7" t="s">
        <v>7</v>
      </c>
      <c r="M2" s="8" t="s">
        <v>9</v>
      </c>
    </row>
    <row r="3" spans="1:13" x14ac:dyDescent="0.25">
      <c r="A3" s="2">
        <v>1</v>
      </c>
      <c r="B3" s="1" t="s">
        <v>10</v>
      </c>
      <c r="C3" s="1">
        <v>440109</v>
      </c>
      <c r="D3" s="1">
        <v>668.58058000000005</v>
      </c>
      <c r="E3" s="1">
        <v>5.0581997300000001</v>
      </c>
      <c r="F3" s="1">
        <v>6.0581997300000001</v>
      </c>
      <c r="G3" s="1">
        <v>4</v>
      </c>
      <c r="H3" s="1">
        <v>44</v>
      </c>
      <c r="I3" s="1">
        <v>4401</v>
      </c>
      <c r="J3" s="1" t="s">
        <v>12</v>
      </c>
      <c r="K3" s="1" t="s">
        <v>11</v>
      </c>
      <c r="L3" s="1" t="s">
        <v>13</v>
      </c>
      <c r="M3" s="3">
        <v>1395.297685</v>
      </c>
    </row>
    <row r="4" spans="1:13" x14ac:dyDescent="0.25">
      <c r="A4" s="2">
        <f t="shared" ref="A4:A35" si="0">A3+1</f>
        <v>2</v>
      </c>
      <c r="B4" s="1" t="s">
        <v>16</v>
      </c>
      <c r="C4" s="1">
        <v>441841</v>
      </c>
      <c r="D4" s="1">
        <v>502.61573099999998</v>
      </c>
      <c r="E4" s="1">
        <v>5.702499982</v>
      </c>
      <c r="F4" s="1">
        <v>5.702499982</v>
      </c>
      <c r="G4" s="1">
        <v>4</v>
      </c>
      <c r="H4" s="1">
        <v>44</v>
      </c>
      <c r="I4" s="1">
        <v>4418</v>
      </c>
      <c r="J4" s="1" t="s">
        <v>12</v>
      </c>
      <c r="K4" s="1" t="s">
        <v>11</v>
      </c>
      <c r="L4" s="1" t="s">
        <v>17</v>
      </c>
      <c r="M4" s="3">
        <v>9041.5606050000006</v>
      </c>
    </row>
    <row r="5" spans="1:13" x14ac:dyDescent="0.25">
      <c r="A5" s="2">
        <f t="shared" si="0"/>
        <v>3</v>
      </c>
      <c r="B5" s="1" t="s">
        <v>19</v>
      </c>
      <c r="C5" s="1">
        <v>470114</v>
      </c>
      <c r="D5" s="1">
        <v>917.113471</v>
      </c>
      <c r="E5" s="1">
        <v>4.5408109039999998</v>
      </c>
      <c r="F5" s="1">
        <v>5.5408109039999998</v>
      </c>
      <c r="G5" s="1">
        <v>4</v>
      </c>
      <c r="H5" s="1">
        <v>47</v>
      </c>
      <c r="I5" s="1">
        <v>4701</v>
      </c>
      <c r="J5" s="1" t="s">
        <v>12</v>
      </c>
      <c r="K5" s="1" t="s">
        <v>20</v>
      </c>
      <c r="L5" s="1" t="s">
        <v>21</v>
      </c>
      <c r="M5" s="3">
        <v>5516.9463500000002</v>
      </c>
    </row>
    <row r="6" spans="1:13" x14ac:dyDescent="0.25">
      <c r="A6" s="2">
        <f t="shared" si="0"/>
        <v>4</v>
      </c>
      <c r="B6" s="1" t="s">
        <v>22</v>
      </c>
      <c r="C6" s="1">
        <v>480106</v>
      </c>
      <c r="D6" s="1">
        <v>620.04982700000005</v>
      </c>
      <c r="E6" s="1">
        <v>4.5286906450000002</v>
      </c>
      <c r="F6" s="1">
        <v>5.5286906450000002</v>
      </c>
      <c r="G6" s="1">
        <v>4</v>
      </c>
      <c r="H6" s="1">
        <v>48</v>
      </c>
      <c r="I6" s="1">
        <v>4801</v>
      </c>
      <c r="J6" s="1" t="s">
        <v>12</v>
      </c>
      <c r="K6" s="1" t="s">
        <v>23</v>
      </c>
      <c r="L6" s="1" t="s">
        <v>24</v>
      </c>
      <c r="M6" s="3">
        <v>3074.6599700000002</v>
      </c>
    </row>
    <row r="7" spans="1:13" x14ac:dyDescent="0.25">
      <c r="A7" s="2">
        <f t="shared" si="0"/>
        <v>5</v>
      </c>
      <c r="B7" s="1" t="s">
        <v>25</v>
      </c>
      <c r="C7" s="1">
        <v>440237</v>
      </c>
      <c r="D7" s="1">
        <v>640.52814999999998</v>
      </c>
      <c r="E7" s="1">
        <v>4.3525001000000003</v>
      </c>
      <c r="F7" s="1">
        <v>5.3525001000000003</v>
      </c>
      <c r="G7" s="1">
        <v>4</v>
      </c>
      <c r="H7" s="1">
        <v>44</v>
      </c>
      <c r="I7" s="1">
        <v>4402</v>
      </c>
      <c r="J7" s="1" t="s">
        <v>12</v>
      </c>
      <c r="K7" s="1" t="s">
        <v>11</v>
      </c>
      <c r="L7" s="1" t="s">
        <v>15</v>
      </c>
      <c r="M7" s="3">
        <v>14563.976081999999</v>
      </c>
    </row>
    <row r="8" spans="1:13" x14ac:dyDescent="0.25">
      <c r="A8" s="2">
        <f t="shared" si="0"/>
        <v>6</v>
      </c>
      <c r="B8" s="1" t="s">
        <v>26</v>
      </c>
      <c r="C8" s="1">
        <v>451009</v>
      </c>
      <c r="D8" s="1">
        <v>660.10639600000002</v>
      </c>
      <c r="E8" s="1">
        <v>5.33250022</v>
      </c>
      <c r="F8" s="1">
        <v>5.33250022</v>
      </c>
      <c r="G8" s="1">
        <v>4</v>
      </c>
      <c r="H8" s="1">
        <v>45</v>
      </c>
      <c r="I8" s="1">
        <v>4510</v>
      </c>
      <c r="J8" s="1" t="s">
        <v>12</v>
      </c>
      <c r="K8" s="1" t="s">
        <v>27</v>
      </c>
      <c r="L8" s="1" t="s">
        <v>28</v>
      </c>
      <c r="M8" s="3">
        <v>8620.9737779999996</v>
      </c>
    </row>
    <row r="9" spans="1:13" x14ac:dyDescent="0.25">
      <c r="A9" s="2">
        <f t="shared" si="0"/>
        <v>7</v>
      </c>
      <c r="B9" s="1" t="s">
        <v>29</v>
      </c>
      <c r="C9" s="1">
        <v>470115</v>
      </c>
      <c r="D9" s="1">
        <v>984.08843400000001</v>
      </c>
      <c r="E9" s="1">
        <v>4.3214584260000004</v>
      </c>
      <c r="F9" s="1">
        <v>5.3214584260000004</v>
      </c>
      <c r="G9" s="1">
        <v>4</v>
      </c>
      <c r="H9" s="1">
        <v>47</v>
      </c>
      <c r="I9" s="1">
        <v>4701</v>
      </c>
      <c r="J9" s="1" t="s">
        <v>12</v>
      </c>
      <c r="K9" s="1" t="s">
        <v>20</v>
      </c>
      <c r="L9" s="1" t="s">
        <v>21</v>
      </c>
      <c r="M9" s="3">
        <v>5516.9463500000002</v>
      </c>
    </row>
    <row r="10" spans="1:13" x14ac:dyDescent="0.25">
      <c r="A10" s="2">
        <f t="shared" si="0"/>
        <v>8</v>
      </c>
      <c r="B10" s="1" t="s">
        <v>30</v>
      </c>
      <c r="C10" s="1">
        <v>450905</v>
      </c>
      <c r="D10" s="1">
        <v>1415.239509</v>
      </c>
      <c r="E10" s="1">
        <v>5.2615910369999996</v>
      </c>
      <c r="F10" s="1">
        <v>5.2615910369999996</v>
      </c>
      <c r="G10" s="1">
        <v>4</v>
      </c>
      <c r="H10" s="1">
        <v>45</v>
      </c>
      <c r="I10" s="1">
        <v>4509</v>
      </c>
      <c r="J10" s="1" t="s">
        <v>12</v>
      </c>
      <c r="K10" s="1" t="s">
        <v>27</v>
      </c>
      <c r="L10" s="1" t="s">
        <v>31</v>
      </c>
      <c r="M10" s="3">
        <v>5506.4824790000002</v>
      </c>
    </row>
    <row r="11" spans="1:13" x14ac:dyDescent="0.25">
      <c r="A11" s="2">
        <f t="shared" si="0"/>
        <v>9</v>
      </c>
      <c r="B11" s="1" t="s">
        <v>32</v>
      </c>
      <c r="C11" s="1">
        <v>451017</v>
      </c>
      <c r="D11" s="1">
        <v>598.70488499999999</v>
      </c>
      <c r="E11" s="1">
        <v>5.2587499639999997</v>
      </c>
      <c r="F11" s="1">
        <v>5.2587499639999997</v>
      </c>
      <c r="G11" s="1">
        <v>4</v>
      </c>
      <c r="H11" s="1">
        <v>45</v>
      </c>
      <c r="I11" s="1">
        <v>4510</v>
      </c>
      <c r="J11" s="1" t="s">
        <v>12</v>
      </c>
      <c r="K11" s="1" t="s">
        <v>27</v>
      </c>
      <c r="L11" s="1" t="s">
        <v>28</v>
      </c>
      <c r="M11" s="3">
        <v>8620.9737779999996</v>
      </c>
    </row>
    <row r="12" spans="1:13" x14ac:dyDescent="0.25">
      <c r="A12" s="2">
        <f t="shared" si="0"/>
        <v>10</v>
      </c>
      <c r="B12" s="1" t="s">
        <v>33</v>
      </c>
      <c r="C12" s="1">
        <v>440425</v>
      </c>
      <c r="D12" s="1">
        <v>879.63381400000003</v>
      </c>
      <c r="E12" s="1">
        <v>4.2483553450000002</v>
      </c>
      <c r="F12" s="1">
        <v>5.2483553450000002</v>
      </c>
      <c r="G12" s="1">
        <v>4</v>
      </c>
      <c r="H12" s="1">
        <v>44</v>
      </c>
      <c r="I12" s="1">
        <v>4404</v>
      </c>
      <c r="J12" s="1" t="s">
        <v>12</v>
      </c>
      <c r="K12" s="1" t="s">
        <v>11</v>
      </c>
      <c r="L12" s="1" t="s">
        <v>34</v>
      </c>
      <c r="M12" s="3">
        <v>2034.3474699999999</v>
      </c>
    </row>
    <row r="13" spans="1:13" x14ac:dyDescent="0.25">
      <c r="A13" s="2">
        <f t="shared" si="0"/>
        <v>11</v>
      </c>
      <c r="B13" s="1" t="s">
        <v>35</v>
      </c>
      <c r="C13" s="1">
        <v>470318</v>
      </c>
      <c r="D13" s="1">
        <v>632.68136900000002</v>
      </c>
      <c r="E13" s="1">
        <v>5.2297224379999996</v>
      </c>
      <c r="F13" s="1">
        <v>5.2297224379999996</v>
      </c>
      <c r="G13" s="1">
        <v>4</v>
      </c>
      <c r="H13" s="1">
        <v>47</v>
      </c>
      <c r="I13" s="1">
        <v>4703</v>
      </c>
      <c r="J13" s="1" t="s">
        <v>12</v>
      </c>
      <c r="K13" s="1" t="s">
        <v>20</v>
      </c>
      <c r="L13" s="1" t="s">
        <v>36</v>
      </c>
      <c r="M13" s="3">
        <v>4844.9574430000002</v>
      </c>
    </row>
    <row r="14" spans="1:13" x14ac:dyDescent="0.25">
      <c r="A14" s="2">
        <f t="shared" si="0"/>
        <v>12</v>
      </c>
      <c r="B14" s="1" t="s">
        <v>37</v>
      </c>
      <c r="C14" s="1">
        <v>440243</v>
      </c>
      <c r="D14" s="1">
        <v>724.25707799999998</v>
      </c>
      <c r="E14" s="1">
        <v>4.2134374970000001</v>
      </c>
      <c r="F14" s="1">
        <v>5.2134374970000001</v>
      </c>
      <c r="G14" s="1">
        <v>4</v>
      </c>
      <c r="H14" s="1">
        <v>44</v>
      </c>
      <c r="I14" s="1">
        <v>4402</v>
      </c>
      <c r="J14" s="1" t="s">
        <v>12</v>
      </c>
      <c r="K14" s="1" t="s">
        <v>11</v>
      </c>
      <c r="L14" s="1" t="s">
        <v>15</v>
      </c>
      <c r="M14" s="3">
        <v>14563.976081999999</v>
      </c>
    </row>
    <row r="15" spans="1:13" x14ac:dyDescent="0.25">
      <c r="A15" s="2">
        <f t="shared" si="0"/>
        <v>13</v>
      </c>
      <c r="B15" s="1" t="s">
        <v>38</v>
      </c>
      <c r="C15" s="1">
        <v>450407</v>
      </c>
      <c r="D15" s="1">
        <v>626.35231599999997</v>
      </c>
      <c r="E15" s="1">
        <v>5.212500189</v>
      </c>
      <c r="F15" s="1">
        <v>5.212500189</v>
      </c>
      <c r="G15" s="1">
        <v>4</v>
      </c>
      <c r="H15" s="1">
        <v>45</v>
      </c>
      <c r="I15" s="1">
        <v>4504</v>
      </c>
      <c r="J15" s="1" t="s">
        <v>12</v>
      </c>
      <c r="K15" s="1" t="s">
        <v>27</v>
      </c>
      <c r="L15" s="1" t="s">
        <v>39</v>
      </c>
      <c r="M15" s="3">
        <v>5326.8920250000001</v>
      </c>
    </row>
    <row r="16" spans="1:13" x14ac:dyDescent="0.25">
      <c r="A16" s="2">
        <f t="shared" si="0"/>
        <v>14</v>
      </c>
      <c r="B16" s="1" t="s">
        <v>40</v>
      </c>
      <c r="C16" s="1">
        <v>430507</v>
      </c>
      <c r="D16" s="1">
        <v>1442.517893</v>
      </c>
      <c r="E16" s="1">
        <v>5.1190716480000003</v>
      </c>
      <c r="F16" s="1">
        <v>5.1190716480000003</v>
      </c>
      <c r="G16" s="1">
        <v>4</v>
      </c>
      <c r="H16" s="1">
        <v>43</v>
      </c>
      <c r="I16" s="1">
        <v>4305</v>
      </c>
      <c r="J16" s="1" t="s">
        <v>12</v>
      </c>
      <c r="K16" s="1" t="s">
        <v>41</v>
      </c>
      <c r="L16" s="1" t="s">
        <v>42</v>
      </c>
      <c r="M16" s="3">
        <v>6558.2930880000004</v>
      </c>
    </row>
    <row r="17" spans="1:13" x14ac:dyDescent="0.25">
      <c r="A17" s="2">
        <f t="shared" si="0"/>
        <v>15</v>
      </c>
      <c r="B17" s="1" t="s">
        <v>43</v>
      </c>
      <c r="C17" s="1">
        <v>440319</v>
      </c>
      <c r="D17" s="1">
        <v>486.01984800000002</v>
      </c>
      <c r="E17" s="1">
        <v>5.0876923490000001</v>
      </c>
      <c r="F17" s="1">
        <v>5.0876923490000001</v>
      </c>
      <c r="G17" s="1">
        <v>4</v>
      </c>
      <c r="H17" s="1">
        <v>44</v>
      </c>
      <c r="I17" s="1">
        <v>4403</v>
      </c>
      <c r="J17" s="1" t="s">
        <v>12</v>
      </c>
      <c r="K17" s="1" t="s">
        <v>11</v>
      </c>
      <c r="L17" s="1" t="s">
        <v>44</v>
      </c>
      <c r="M17" s="3">
        <v>7826.3429839999999</v>
      </c>
    </row>
    <row r="18" spans="1:13" x14ac:dyDescent="0.25">
      <c r="A18" s="2">
        <f t="shared" si="0"/>
        <v>16</v>
      </c>
      <c r="B18" s="1" t="s">
        <v>45</v>
      </c>
      <c r="C18" s="1">
        <v>451006</v>
      </c>
      <c r="D18" s="1">
        <v>718.92282299999999</v>
      </c>
      <c r="E18" s="1">
        <v>5.0779547669999996</v>
      </c>
      <c r="F18" s="1">
        <v>5.0779547669999996</v>
      </c>
      <c r="G18" s="1">
        <v>4</v>
      </c>
      <c r="H18" s="1">
        <v>45</v>
      </c>
      <c r="I18" s="1">
        <v>4510</v>
      </c>
      <c r="J18" s="1" t="s">
        <v>12</v>
      </c>
      <c r="K18" s="1" t="s">
        <v>27</v>
      </c>
      <c r="L18" s="1" t="s">
        <v>28</v>
      </c>
      <c r="M18" s="3">
        <v>8620.9737779999996</v>
      </c>
    </row>
    <row r="19" spans="1:13" x14ac:dyDescent="0.25">
      <c r="A19" s="2">
        <f t="shared" si="0"/>
        <v>17</v>
      </c>
      <c r="B19" s="1" t="s">
        <v>46</v>
      </c>
      <c r="C19" s="1">
        <v>450408</v>
      </c>
      <c r="D19" s="1">
        <v>1502.0981830000001</v>
      </c>
      <c r="E19" s="1">
        <v>5.0662502099999998</v>
      </c>
      <c r="F19" s="1">
        <v>5.0662502099999998</v>
      </c>
      <c r="G19" s="1">
        <v>4</v>
      </c>
      <c r="H19" s="1">
        <v>45</v>
      </c>
      <c r="I19" s="1">
        <v>4504</v>
      </c>
      <c r="J19" s="1" t="s">
        <v>12</v>
      </c>
      <c r="K19" s="1" t="s">
        <v>27</v>
      </c>
      <c r="L19" s="1" t="s">
        <v>39</v>
      </c>
      <c r="M19" s="3">
        <v>5326.8920250000001</v>
      </c>
    </row>
    <row r="20" spans="1:13" x14ac:dyDescent="0.25">
      <c r="A20" s="2">
        <f t="shared" si="0"/>
        <v>18</v>
      </c>
      <c r="B20" s="1" t="s">
        <v>47</v>
      </c>
      <c r="C20" s="1">
        <v>430205</v>
      </c>
      <c r="D20" s="1">
        <v>869.77495899999997</v>
      </c>
      <c r="E20" s="1">
        <v>5.0568334000000004</v>
      </c>
      <c r="F20" s="1">
        <v>5.0568334000000004</v>
      </c>
      <c r="G20" s="1">
        <v>4</v>
      </c>
      <c r="H20" s="1">
        <v>43</v>
      </c>
      <c r="I20" s="1">
        <v>4302</v>
      </c>
      <c r="J20" s="1" t="s">
        <v>12</v>
      </c>
      <c r="K20" s="1" t="s">
        <v>41</v>
      </c>
      <c r="L20" s="1" t="s">
        <v>48</v>
      </c>
      <c r="M20" s="3">
        <v>3898.7967039999999</v>
      </c>
    </row>
    <row r="21" spans="1:13" x14ac:dyDescent="0.25">
      <c r="A21" s="2">
        <f t="shared" si="0"/>
        <v>19</v>
      </c>
      <c r="B21" s="1" t="s">
        <v>50</v>
      </c>
      <c r="C21" s="1">
        <v>470637</v>
      </c>
      <c r="D21" s="1">
        <v>661.16033000000004</v>
      </c>
      <c r="E21" s="1">
        <v>5.0211539350000001</v>
      </c>
      <c r="F21" s="1">
        <v>5.0211539350000001</v>
      </c>
      <c r="G21" s="1">
        <v>4</v>
      </c>
      <c r="H21" s="1">
        <v>47</v>
      </c>
      <c r="I21" s="1">
        <v>4706</v>
      </c>
      <c r="J21" s="1" t="s">
        <v>12</v>
      </c>
      <c r="K21" s="1" t="s">
        <v>20</v>
      </c>
      <c r="L21" s="1" t="s">
        <v>51</v>
      </c>
      <c r="M21" s="3">
        <v>13708.601946000001</v>
      </c>
    </row>
    <row r="22" spans="1:13" x14ac:dyDescent="0.25">
      <c r="A22" s="2">
        <f t="shared" si="0"/>
        <v>20</v>
      </c>
      <c r="B22" s="1" t="s">
        <v>52</v>
      </c>
      <c r="C22" s="1">
        <v>450904</v>
      </c>
      <c r="D22" s="1">
        <v>1728.403755</v>
      </c>
      <c r="E22" s="1">
        <v>4.9841668879999999</v>
      </c>
      <c r="F22" s="1">
        <v>4.9841668879999999</v>
      </c>
      <c r="G22" s="1">
        <v>4</v>
      </c>
      <c r="H22" s="1">
        <v>45</v>
      </c>
      <c r="I22" s="1">
        <v>4509</v>
      </c>
      <c r="J22" s="1" t="s">
        <v>12</v>
      </c>
      <c r="K22" s="1" t="s">
        <v>27</v>
      </c>
      <c r="L22" s="1" t="s">
        <v>31</v>
      </c>
      <c r="M22" s="3">
        <v>5506.4824790000002</v>
      </c>
    </row>
    <row r="23" spans="1:13" x14ac:dyDescent="0.25">
      <c r="A23" s="2">
        <f t="shared" si="0"/>
        <v>21</v>
      </c>
      <c r="B23" s="1" t="s">
        <v>53</v>
      </c>
      <c r="C23" s="1">
        <v>440225</v>
      </c>
      <c r="D23" s="1">
        <v>578.80350499999997</v>
      </c>
      <c r="E23" s="1">
        <v>4.9363888520000003</v>
      </c>
      <c r="F23" s="1">
        <v>4.9363888520000003</v>
      </c>
      <c r="G23" s="1">
        <v>4</v>
      </c>
      <c r="H23" s="1">
        <v>44</v>
      </c>
      <c r="I23" s="1">
        <v>4402</v>
      </c>
      <c r="J23" s="1" t="s">
        <v>12</v>
      </c>
      <c r="K23" s="1" t="s">
        <v>11</v>
      </c>
      <c r="L23" s="1" t="s">
        <v>15</v>
      </c>
      <c r="M23" s="3">
        <v>14563.976081999999</v>
      </c>
    </row>
    <row r="24" spans="1:13" x14ac:dyDescent="0.25">
      <c r="A24" s="2">
        <f t="shared" si="0"/>
        <v>22</v>
      </c>
      <c r="B24" s="1" t="s">
        <v>54</v>
      </c>
      <c r="C24" s="1">
        <v>451005</v>
      </c>
      <c r="D24" s="1">
        <v>1428.373936</v>
      </c>
      <c r="E24" s="1">
        <v>4.9354547670000004</v>
      </c>
      <c r="F24" s="1">
        <v>4.9354547670000004</v>
      </c>
      <c r="G24" s="1">
        <v>4</v>
      </c>
      <c r="H24" s="1">
        <v>45</v>
      </c>
      <c r="I24" s="1">
        <v>4510</v>
      </c>
      <c r="J24" s="1" t="s">
        <v>12</v>
      </c>
      <c r="K24" s="1" t="s">
        <v>27</v>
      </c>
      <c r="L24" s="1" t="s">
        <v>28</v>
      </c>
      <c r="M24" s="3">
        <v>8620.9737779999996</v>
      </c>
    </row>
    <row r="25" spans="1:13" x14ac:dyDescent="0.25">
      <c r="A25" s="2">
        <f t="shared" si="0"/>
        <v>23</v>
      </c>
      <c r="B25" s="1" t="s">
        <v>55</v>
      </c>
      <c r="C25" s="1">
        <v>441732</v>
      </c>
      <c r="D25" s="1">
        <v>584.71228199999996</v>
      </c>
      <c r="E25" s="1">
        <v>4.922500221</v>
      </c>
      <c r="F25" s="1">
        <v>4.922500221</v>
      </c>
      <c r="G25" s="1">
        <v>4</v>
      </c>
      <c r="H25" s="1">
        <v>44</v>
      </c>
      <c r="I25" s="1">
        <v>4417</v>
      </c>
      <c r="J25" s="1" t="s">
        <v>12</v>
      </c>
      <c r="K25" s="1" t="s">
        <v>11</v>
      </c>
      <c r="L25" s="1" t="s">
        <v>56</v>
      </c>
      <c r="M25" s="3">
        <v>15033.540233</v>
      </c>
    </row>
    <row r="26" spans="1:13" x14ac:dyDescent="0.25">
      <c r="A26" s="2">
        <f t="shared" si="0"/>
        <v>24</v>
      </c>
      <c r="B26" s="1" t="s">
        <v>57</v>
      </c>
      <c r="C26" s="1">
        <v>440256</v>
      </c>
      <c r="D26" s="1">
        <v>612.12485300000003</v>
      </c>
      <c r="E26" s="1">
        <v>4.8608334229999999</v>
      </c>
      <c r="F26" s="1">
        <v>4.8608334229999999</v>
      </c>
      <c r="G26" s="1">
        <v>4</v>
      </c>
      <c r="H26" s="1">
        <v>44</v>
      </c>
      <c r="I26" s="1">
        <v>4402</v>
      </c>
      <c r="J26" s="1" t="s">
        <v>12</v>
      </c>
      <c r="K26" s="1" t="s">
        <v>11</v>
      </c>
      <c r="L26" s="1" t="s">
        <v>15</v>
      </c>
      <c r="M26" s="3">
        <v>14563.976081999999</v>
      </c>
    </row>
    <row r="27" spans="1:13" x14ac:dyDescent="0.25">
      <c r="A27" s="2">
        <f t="shared" si="0"/>
        <v>25</v>
      </c>
      <c r="B27" s="9" t="s">
        <v>14</v>
      </c>
      <c r="C27" s="1">
        <v>442010</v>
      </c>
      <c r="D27" s="1">
        <v>1129.6196640000001</v>
      </c>
      <c r="E27" s="1">
        <v>4.8608333333333302</v>
      </c>
      <c r="F27" s="1">
        <v>4.8608333333333302</v>
      </c>
      <c r="G27" s="1">
        <v>4</v>
      </c>
      <c r="H27" s="1">
        <v>44</v>
      </c>
      <c r="I27" s="1">
        <v>4420</v>
      </c>
      <c r="J27" s="1" t="s">
        <v>12</v>
      </c>
      <c r="K27" s="1" t="s">
        <v>11</v>
      </c>
      <c r="L27" s="1" t="s">
        <v>79</v>
      </c>
      <c r="M27" s="3">
        <v>7661.5408189999998</v>
      </c>
    </row>
    <row r="28" spans="1:13" x14ac:dyDescent="0.25">
      <c r="A28" s="2">
        <f t="shared" si="0"/>
        <v>26</v>
      </c>
      <c r="B28" s="1" t="s">
        <v>58</v>
      </c>
      <c r="C28" s="1">
        <v>460110</v>
      </c>
      <c r="D28" s="1">
        <v>1854.8212189999999</v>
      </c>
      <c r="E28" s="1">
        <v>4.8366666699999996</v>
      </c>
      <c r="F28" s="1">
        <v>4.8366666699999996</v>
      </c>
      <c r="G28" s="1">
        <v>4</v>
      </c>
      <c r="H28" s="1">
        <v>46</v>
      </c>
      <c r="I28" s="1">
        <v>4601</v>
      </c>
      <c r="J28" s="1" t="s">
        <v>12</v>
      </c>
      <c r="K28" s="1" t="s">
        <v>59</v>
      </c>
      <c r="L28" s="1" t="s">
        <v>60</v>
      </c>
      <c r="M28" s="3">
        <v>5784.2617879999998</v>
      </c>
    </row>
    <row r="29" spans="1:13" x14ac:dyDescent="0.25">
      <c r="A29" s="2">
        <f t="shared" si="0"/>
        <v>27</v>
      </c>
      <c r="B29" s="1" t="s">
        <v>61</v>
      </c>
      <c r="C29" s="1">
        <v>470116</v>
      </c>
      <c r="D29" s="1">
        <v>703.32738700000004</v>
      </c>
      <c r="E29" s="1">
        <v>3.7868333029999999</v>
      </c>
      <c r="F29" s="1">
        <v>4.7868333029999999</v>
      </c>
      <c r="G29" s="1">
        <v>4</v>
      </c>
      <c r="H29" s="1">
        <v>47</v>
      </c>
      <c r="I29" s="1">
        <v>4701</v>
      </c>
      <c r="J29" s="1" t="s">
        <v>12</v>
      </c>
      <c r="K29" s="1" t="s">
        <v>20</v>
      </c>
      <c r="L29" s="1" t="s">
        <v>21</v>
      </c>
      <c r="M29" s="3">
        <v>5516.9463500000002</v>
      </c>
    </row>
    <row r="30" spans="1:13" x14ac:dyDescent="0.25">
      <c r="A30" s="2">
        <f t="shared" si="0"/>
        <v>28</v>
      </c>
      <c r="B30" s="1" t="s">
        <v>62</v>
      </c>
      <c r="C30" s="1">
        <v>440238</v>
      </c>
      <c r="D30" s="1">
        <v>564.95189900000003</v>
      </c>
      <c r="E30" s="1">
        <v>3.754545432</v>
      </c>
      <c r="F30" s="1">
        <v>4.7545454319999996</v>
      </c>
      <c r="G30" s="1">
        <v>4</v>
      </c>
      <c r="H30" s="1">
        <v>44</v>
      </c>
      <c r="I30" s="1">
        <v>4402</v>
      </c>
      <c r="J30" s="1" t="s">
        <v>12</v>
      </c>
      <c r="K30" s="1" t="s">
        <v>11</v>
      </c>
      <c r="L30" s="1" t="s">
        <v>15</v>
      </c>
      <c r="M30" s="3">
        <v>14563.976081999999</v>
      </c>
    </row>
    <row r="31" spans="1:13" x14ac:dyDescent="0.25">
      <c r="A31" s="2">
        <f t="shared" si="0"/>
        <v>29</v>
      </c>
      <c r="B31" s="1" t="s">
        <v>63</v>
      </c>
      <c r="C31" s="1">
        <v>450409</v>
      </c>
      <c r="D31" s="1">
        <v>1216.358594</v>
      </c>
      <c r="E31" s="1">
        <v>4.735735515</v>
      </c>
      <c r="F31" s="1">
        <v>4.735735515</v>
      </c>
      <c r="G31" s="1">
        <v>4</v>
      </c>
      <c r="H31" s="1">
        <v>45</v>
      </c>
      <c r="I31" s="1">
        <v>4504</v>
      </c>
      <c r="J31" s="1" t="s">
        <v>12</v>
      </c>
      <c r="K31" s="1" t="s">
        <v>27</v>
      </c>
      <c r="L31" s="1" t="s">
        <v>39</v>
      </c>
      <c r="M31" s="3">
        <v>5326.8920250000001</v>
      </c>
    </row>
    <row r="32" spans="1:13" x14ac:dyDescent="0.25">
      <c r="A32" s="2">
        <f t="shared" si="0"/>
        <v>30</v>
      </c>
      <c r="B32" s="1" t="s">
        <v>64</v>
      </c>
      <c r="C32" s="1">
        <v>470310</v>
      </c>
      <c r="D32" s="1">
        <v>863.75325899999996</v>
      </c>
      <c r="E32" s="1">
        <v>3.727857132</v>
      </c>
      <c r="F32" s="1">
        <v>4.7278571319999996</v>
      </c>
      <c r="G32" s="1">
        <v>4</v>
      </c>
      <c r="H32" s="1">
        <v>47</v>
      </c>
      <c r="I32" s="1">
        <v>4703</v>
      </c>
      <c r="J32" s="1" t="s">
        <v>12</v>
      </c>
      <c r="K32" s="1" t="s">
        <v>20</v>
      </c>
      <c r="L32" s="1" t="s">
        <v>36</v>
      </c>
      <c r="M32" s="3">
        <v>4844.9574430000002</v>
      </c>
    </row>
    <row r="33" spans="1:13" x14ac:dyDescent="0.25">
      <c r="A33" s="2">
        <f t="shared" si="0"/>
        <v>31</v>
      </c>
      <c r="B33" s="1" t="s">
        <v>65</v>
      </c>
      <c r="C33" s="1">
        <v>470730</v>
      </c>
      <c r="D33" s="1">
        <v>566.12770699999999</v>
      </c>
      <c r="E33" s="1">
        <v>4.7092649270000004</v>
      </c>
      <c r="F33" s="1">
        <v>4.7092649270000004</v>
      </c>
      <c r="G33" s="1">
        <v>4</v>
      </c>
      <c r="H33" s="1">
        <v>47</v>
      </c>
      <c r="I33" s="1">
        <v>4707</v>
      </c>
      <c r="J33" s="1" t="s">
        <v>12</v>
      </c>
      <c r="K33" s="1" t="s">
        <v>20</v>
      </c>
      <c r="L33" s="1" t="s">
        <v>66</v>
      </c>
      <c r="M33" s="3">
        <v>12865.945909</v>
      </c>
    </row>
    <row r="34" spans="1:13" x14ac:dyDescent="0.25">
      <c r="A34" s="2">
        <f t="shared" si="0"/>
        <v>32</v>
      </c>
      <c r="B34" s="1" t="s">
        <v>67</v>
      </c>
      <c r="C34" s="1">
        <v>441549</v>
      </c>
      <c r="D34" s="1">
        <v>3082.4778580000002</v>
      </c>
      <c r="E34" s="1">
        <v>4.6533110090000003</v>
      </c>
      <c r="F34" s="1">
        <v>4.6533110090000003</v>
      </c>
      <c r="G34" s="1">
        <v>4</v>
      </c>
      <c r="H34" s="1">
        <v>44</v>
      </c>
      <c r="I34" s="1">
        <v>4415</v>
      </c>
      <c r="J34" s="1" t="s">
        <v>12</v>
      </c>
      <c r="K34" s="1" t="s">
        <v>68</v>
      </c>
      <c r="L34" s="1" t="s">
        <v>69</v>
      </c>
      <c r="M34" s="3">
        <v>24613.685044000002</v>
      </c>
    </row>
    <row r="35" spans="1:13" x14ac:dyDescent="0.25">
      <c r="A35" s="2">
        <f t="shared" si="0"/>
        <v>33</v>
      </c>
      <c r="B35" s="1" t="s">
        <v>70</v>
      </c>
      <c r="C35" s="1">
        <v>470107</v>
      </c>
      <c r="D35" s="1">
        <v>815.86215600000003</v>
      </c>
      <c r="E35" s="1">
        <v>3.6465000249999999</v>
      </c>
      <c r="F35" s="1">
        <v>4.6465000249999999</v>
      </c>
      <c r="G35" s="1">
        <v>4</v>
      </c>
      <c r="H35" s="1">
        <v>47</v>
      </c>
      <c r="I35" s="1">
        <v>4701</v>
      </c>
      <c r="J35" s="1" t="s">
        <v>12</v>
      </c>
      <c r="K35" s="1" t="s">
        <v>20</v>
      </c>
      <c r="L35" s="1" t="s">
        <v>21</v>
      </c>
      <c r="M35" s="3">
        <v>5516.9463500000002</v>
      </c>
    </row>
    <row r="36" spans="1:13" x14ac:dyDescent="0.25">
      <c r="A36" s="2">
        <f t="shared" ref="A36:A67" si="1">A35+1</f>
        <v>34</v>
      </c>
      <c r="B36" s="1" t="s">
        <v>71</v>
      </c>
      <c r="C36" s="1">
        <v>470301</v>
      </c>
      <c r="D36" s="1">
        <v>1777.3424150000001</v>
      </c>
      <c r="E36" s="1">
        <v>4.5922299390000001</v>
      </c>
      <c r="F36" s="1">
        <v>4.5922299390000001</v>
      </c>
      <c r="G36" s="1">
        <v>4</v>
      </c>
      <c r="H36" s="1">
        <v>47</v>
      </c>
      <c r="I36" s="1">
        <v>4703</v>
      </c>
      <c r="J36" s="1" t="s">
        <v>12</v>
      </c>
      <c r="K36" s="1" t="s">
        <v>20</v>
      </c>
      <c r="L36" s="1" t="s">
        <v>36</v>
      </c>
      <c r="M36" s="3">
        <v>4844.9574430000002</v>
      </c>
    </row>
    <row r="37" spans="1:13" x14ac:dyDescent="0.25">
      <c r="A37" s="2">
        <f t="shared" si="1"/>
        <v>35</v>
      </c>
      <c r="B37" s="1" t="s">
        <v>72</v>
      </c>
      <c r="C37" s="1">
        <v>440309</v>
      </c>
      <c r="D37" s="1">
        <v>702.48158599999999</v>
      </c>
      <c r="E37" s="1">
        <v>4.5913393070000001</v>
      </c>
      <c r="F37" s="1">
        <v>4.5913393070000001</v>
      </c>
      <c r="G37" s="1">
        <v>4</v>
      </c>
      <c r="H37" s="1">
        <v>44</v>
      </c>
      <c r="I37" s="1">
        <v>4403</v>
      </c>
      <c r="J37" s="1" t="s">
        <v>12</v>
      </c>
      <c r="K37" s="1" t="s">
        <v>11</v>
      </c>
      <c r="L37" s="1" t="s">
        <v>44</v>
      </c>
      <c r="M37" s="3">
        <v>7826.3429839999999</v>
      </c>
    </row>
    <row r="38" spans="1:13" x14ac:dyDescent="0.25">
      <c r="A38" s="2">
        <f t="shared" si="1"/>
        <v>36</v>
      </c>
      <c r="B38" s="9" t="s">
        <v>49</v>
      </c>
      <c r="C38" s="1">
        <v>450105</v>
      </c>
      <c r="D38" s="1">
        <v>740.68642799999998</v>
      </c>
      <c r="E38" s="1">
        <v>4.5840624999999999</v>
      </c>
      <c r="F38" s="1">
        <v>4.5840624999999999</v>
      </c>
      <c r="G38" s="1">
        <v>4</v>
      </c>
      <c r="H38" s="1">
        <v>44</v>
      </c>
      <c r="I38" s="1">
        <v>4501</v>
      </c>
      <c r="J38" s="1" t="s">
        <v>12</v>
      </c>
      <c r="K38" s="1" t="s">
        <v>27</v>
      </c>
      <c r="L38" s="1" t="s">
        <v>76</v>
      </c>
      <c r="M38" s="3">
        <v>7432.7722990000002</v>
      </c>
    </row>
    <row r="39" spans="1:13" x14ac:dyDescent="0.25">
      <c r="A39" s="2">
        <f t="shared" si="1"/>
        <v>37</v>
      </c>
      <c r="B39" s="9" t="s">
        <v>73</v>
      </c>
      <c r="C39" s="1">
        <v>451004</v>
      </c>
      <c r="D39" s="1">
        <v>1135.3163059999999</v>
      </c>
      <c r="E39" s="1">
        <v>4.5769596459999997</v>
      </c>
      <c r="F39" s="1">
        <v>4.5769596459999997</v>
      </c>
      <c r="G39" s="1">
        <v>4</v>
      </c>
      <c r="H39" s="1">
        <v>45</v>
      </c>
      <c r="I39" s="1">
        <v>4510</v>
      </c>
      <c r="J39" s="1" t="s">
        <v>12</v>
      </c>
      <c r="K39" s="1" t="s">
        <v>27</v>
      </c>
      <c r="L39" s="1" t="s">
        <v>28</v>
      </c>
      <c r="M39" s="3">
        <v>8620.9737779999996</v>
      </c>
    </row>
    <row r="40" spans="1:13" x14ac:dyDescent="0.25">
      <c r="A40" s="2">
        <f t="shared" si="1"/>
        <v>38</v>
      </c>
      <c r="B40" s="9" t="s">
        <v>18</v>
      </c>
      <c r="C40" s="1">
        <v>442005</v>
      </c>
      <c r="D40" s="1">
        <v>1973.2737569999999</v>
      </c>
      <c r="E40" s="1">
        <v>4.5614999999999997</v>
      </c>
      <c r="F40" s="1">
        <v>4.5614999999999997</v>
      </c>
      <c r="G40" s="1">
        <v>4</v>
      </c>
      <c r="H40" s="1">
        <v>44</v>
      </c>
      <c r="I40" s="1">
        <v>4420</v>
      </c>
      <c r="J40" s="1" t="s">
        <v>12</v>
      </c>
      <c r="K40" s="1" t="s">
        <v>11</v>
      </c>
      <c r="L40" s="1" t="s">
        <v>79</v>
      </c>
      <c r="M40" s="3">
        <v>7661.5408189999998</v>
      </c>
    </row>
    <row r="41" spans="1:13" x14ac:dyDescent="0.25">
      <c r="A41" s="2">
        <f t="shared" si="1"/>
        <v>39</v>
      </c>
      <c r="B41" s="1" t="s">
        <v>74</v>
      </c>
      <c r="C41" s="1">
        <v>430505</v>
      </c>
      <c r="D41" s="1">
        <v>751.15220499999998</v>
      </c>
      <c r="E41" s="1">
        <v>4.5608334660000001</v>
      </c>
      <c r="F41" s="1">
        <v>4.5608334660000001</v>
      </c>
      <c r="G41" s="1">
        <v>4</v>
      </c>
      <c r="H41" s="1">
        <v>43</v>
      </c>
      <c r="I41" s="1">
        <v>4305</v>
      </c>
      <c r="J41" s="1" t="s">
        <v>12</v>
      </c>
      <c r="K41" s="1" t="s">
        <v>41</v>
      </c>
      <c r="L41" s="1" t="s">
        <v>42</v>
      </c>
      <c r="M41" s="3">
        <v>6558.2930880000004</v>
      </c>
    </row>
    <row r="42" spans="1:13" x14ac:dyDescent="0.25">
      <c r="A42" s="2">
        <f t="shared" si="1"/>
        <v>40</v>
      </c>
      <c r="B42" s="1" t="s">
        <v>75</v>
      </c>
      <c r="C42" s="1">
        <v>450110</v>
      </c>
      <c r="D42" s="1">
        <v>841.00572299999999</v>
      </c>
      <c r="E42" s="1">
        <v>4.5336111289999996</v>
      </c>
      <c r="F42" s="1">
        <v>4.5336111289999996</v>
      </c>
      <c r="G42" s="1">
        <v>4</v>
      </c>
      <c r="H42" s="1">
        <v>45</v>
      </c>
      <c r="I42" s="1">
        <v>4501</v>
      </c>
      <c r="J42" s="1" t="s">
        <v>12</v>
      </c>
      <c r="K42" s="1" t="s">
        <v>27</v>
      </c>
      <c r="L42" s="1" t="s">
        <v>76</v>
      </c>
      <c r="M42" s="3">
        <v>7432.7722990000002</v>
      </c>
    </row>
    <row r="43" spans="1:13" x14ac:dyDescent="0.25">
      <c r="A43" s="2">
        <f t="shared" si="1"/>
        <v>41</v>
      </c>
      <c r="B43" s="1" t="s">
        <v>77</v>
      </c>
      <c r="C43" s="1">
        <v>430206</v>
      </c>
      <c r="D43" s="1">
        <v>1412.2593509999999</v>
      </c>
      <c r="E43" s="1">
        <v>4.5124999839999997</v>
      </c>
      <c r="F43" s="1">
        <v>4.5124999839999997</v>
      </c>
      <c r="G43" s="1">
        <v>4</v>
      </c>
      <c r="H43" s="1">
        <v>43</v>
      </c>
      <c r="I43" s="1">
        <v>4302</v>
      </c>
      <c r="J43" s="1" t="s">
        <v>12</v>
      </c>
      <c r="K43" s="1" t="s">
        <v>41</v>
      </c>
      <c r="L43" s="1" t="s">
        <v>48</v>
      </c>
      <c r="M43" s="3">
        <v>3898.7967039999999</v>
      </c>
    </row>
    <row r="44" spans="1:13" x14ac:dyDescent="0.25">
      <c r="A44" s="2">
        <f t="shared" si="1"/>
        <v>42</v>
      </c>
      <c r="B44" s="1" t="s">
        <v>78</v>
      </c>
      <c r="C44" s="1">
        <v>442017</v>
      </c>
      <c r="D44" s="1">
        <v>619.49074099999996</v>
      </c>
      <c r="E44" s="1">
        <v>4.503214507</v>
      </c>
      <c r="F44" s="1">
        <v>4.503214507</v>
      </c>
      <c r="G44" s="1">
        <v>4</v>
      </c>
      <c r="H44" s="1">
        <v>44</v>
      </c>
      <c r="I44" s="1">
        <v>4420</v>
      </c>
      <c r="J44" s="1" t="s">
        <v>12</v>
      </c>
      <c r="K44" s="1" t="s">
        <v>11</v>
      </c>
      <c r="L44" s="1" t="s">
        <v>79</v>
      </c>
      <c r="M44" s="3">
        <v>7661.5408189999998</v>
      </c>
    </row>
    <row r="45" spans="1:13" x14ac:dyDescent="0.25">
      <c r="A45" s="2">
        <f t="shared" si="1"/>
        <v>43</v>
      </c>
      <c r="B45" s="1" t="s">
        <v>80</v>
      </c>
      <c r="C45" s="1">
        <v>470113</v>
      </c>
      <c r="D45" s="1">
        <v>905.30472399999996</v>
      </c>
      <c r="E45" s="1">
        <v>3.4917593089999999</v>
      </c>
      <c r="F45" s="1">
        <v>4.4917593089999999</v>
      </c>
      <c r="G45" s="1">
        <v>4</v>
      </c>
      <c r="H45" s="1">
        <v>47</v>
      </c>
      <c r="I45" s="1">
        <v>4701</v>
      </c>
      <c r="J45" s="1" t="s">
        <v>12</v>
      </c>
      <c r="K45" s="1" t="s">
        <v>20</v>
      </c>
      <c r="L45" s="1" t="s">
        <v>21</v>
      </c>
      <c r="M45" s="3">
        <v>5516.9463500000002</v>
      </c>
    </row>
    <row r="46" spans="1:13" x14ac:dyDescent="0.25">
      <c r="A46" s="2">
        <f t="shared" si="1"/>
        <v>44</v>
      </c>
      <c r="B46" s="1" t="s">
        <v>81</v>
      </c>
      <c r="C46" s="1">
        <v>442027</v>
      </c>
      <c r="D46" s="1">
        <v>613.42143899999996</v>
      </c>
      <c r="E46" s="1">
        <v>4.4775002209999997</v>
      </c>
      <c r="F46" s="1">
        <v>4.4775002209999997</v>
      </c>
      <c r="G46" s="1">
        <v>4</v>
      </c>
      <c r="H46" s="1">
        <v>44</v>
      </c>
      <c r="I46" s="1">
        <v>4420</v>
      </c>
      <c r="J46" s="1" t="s">
        <v>12</v>
      </c>
      <c r="K46" s="1" t="s">
        <v>11</v>
      </c>
      <c r="L46" s="1" t="s">
        <v>79</v>
      </c>
      <c r="M46" s="3">
        <v>7661.5408189999998</v>
      </c>
    </row>
    <row r="47" spans="1:13" x14ac:dyDescent="0.25">
      <c r="A47" s="2">
        <f t="shared" si="1"/>
        <v>45</v>
      </c>
      <c r="B47" s="1" t="s">
        <v>82</v>
      </c>
      <c r="C47" s="1">
        <v>440320</v>
      </c>
      <c r="D47" s="1">
        <v>1052.598626</v>
      </c>
      <c r="E47" s="1">
        <v>4.4630114350000003</v>
      </c>
      <c r="F47" s="1">
        <v>4.4630114350000003</v>
      </c>
      <c r="G47" s="1">
        <v>4</v>
      </c>
      <c r="H47" s="1">
        <v>44</v>
      </c>
      <c r="I47" s="1">
        <v>4403</v>
      </c>
      <c r="J47" s="1" t="s">
        <v>12</v>
      </c>
      <c r="K47" s="1" t="s">
        <v>11</v>
      </c>
      <c r="L47" s="1" t="s">
        <v>44</v>
      </c>
      <c r="M47" s="3">
        <v>7826.3429839999999</v>
      </c>
    </row>
    <row r="48" spans="1:13" x14ac:dyDescent="0.25">
      <c r="A48" s="2">
        <f t="shared" si="1"/>
        <v>46</v>
      </c>
      <c r="B48" s="1" t="s">
        <v>83</v>
      </c>
      <c r="C48" s="1">
        <v>440252</v>
      </c>
      <c r="D48" s="1">
        <v>527.91038800000001</v>
      </c>
      <c r="E48" s="1">
        <v>4.4573438330000004</v>
      </c>
      <c r="F48" s="1">
        <v>4.4573438330000004</v>
      </c>
      <c r="G48" s="1">
        <v>4</v>
      </c>
      <c r="H48" s="1">
        <v>44</v>
      </c>
      <c r="I48" s="1">
        <v>4402</v>
      </c>
      <c r="J48" s="1" t="s">
        <v>12</v>
      </c>
      <c r="K48" s="1" t="s">
        <v>11</v>
      </c>
      <c r="L48" s="1" t="s">
        <v>15</v>
      </c>
      <c r="M48" s="3">
        <v>14563.976081999999</v>
      </c>
    </row>
    <row r="49" spans="1:13" x14ac:dyDescent="0.25">
      <c r="A49" s="2">
        <f t="shared" si="1"/>
        <v>47</v>
      </c>
      <c r="B49" s="1" t="s">
        <v>84</v>
      </c>
      <c r="C49" s="1">
        <v>440209</v>
      </c>
      <c r="D49" s="1">
        <v>641.08040400000004</v>
      </c>
      <c r="E49" s="1">
        <v>4.4016667790000001</v>
      </c>
      <c r="F49" s="1">
        <v>4.4016667790000001</v>
      </c>
      <c r="G49" s="1">
        <v>4</v>
      </c>
      <c r="H49" s="1">
        <v>44</v>
      </c>
      <c r="I49" s="1">
        <v>4402</v>
      </c>
      <c r="J49" s="1" t="s">
        <v>12</v>
      </c>
      <c r="K49" s="1" t="s">
        <v>11</v>
      </c>
      <c r="L49" s="1" t="s">
        <v>15</v>
      </c>
      <c r="M49" s="3">
        <v>14563.976081999999</v>
      </c>
    </row>
    <row r="50" spans="1:13" x14ac:dyDescent="0.25">
      <c r="A50" s="2">
        <f t="shared" si="1"/>
        <v>48</v>
      </c>
      <c r="B50" s="1" t="s">
        <v>85</v>
      </c>
      <c r="C50" s="1">
        <v>450112</v>
      </c>
      <c r="D50" s="1">
        <v>794.00747799999999</v>
      </c>
      <c r="E50" s="1">
        <v>4.3561364490000001</v>
      </c>
      <c r="F50" s="1">
        <v>4.3561364490000001</v>
      </c>
      <c r="G50" s="1">
        <v>4</v>
      </c>
      <c r="H50" s="1">
        <v>45</v>
      </c>
      <c r="I50" s="1">
        <v>4501</v>
      </c>
      <c r="J50" s="1" t="s">
        <v>12</v>
      </c>
      <c r="K50" s="1" t="s">
        <v>27</v>
      </c>
      <c r="L50" s="1" t="s">
        <v>76</v>
      </c>
      <c r="M50" s="3">
        <v>7432.7722990000002</v>
      </c>
    </row>
    <row r="51" spans="1:13" x14ac:dyDescent="0.25">
      <c r="A51" s="2">
        <f t="shared" si="1"/>
        <v>49</v>
      </c>
      <c r="B51" s="1" t="s">
        <v>86</v>
      </c>
      <c r="C51" s="1">
        <v>441501</v>
      </c>
      <c r="D51" s="1">
        <v>947.78606000000002</v>
      </c>
      <c r="E51" s="1">
        <v>4.3542858009999996</v>
      </c>
      <c r="F51" s="1">
        <v>4.3542858009999996</v>
      </c>
      <c r="G51" s="1">
        <v>4</v>
      </c>
      <c r="H51" s="1">
        <v>44</v>
      </c>
      <c r="I51" s="1">
        <v>4415</v>
      </c>
      <c r="J51" s="1" t="s">
        <v>12</v>
      </c>
      <c r="K51" s="1" t="s">
        <v>68</v>
      </c>
      <c r="L51" s="1" t="s">
        <v>69</v>
      </c>
      <c r="M51" s="3">
        <v>24613.685044000002</v>
      </c>
    </row>
    <row r="52" spans="1:13" x14ac:dyDescent="0.25">
      <c r="A52" s="2">
        <f t="shared" si="1"/>
        <v>50</v>
      </c>
      <c r="B52" s="1" t="s">
        <v>87</v>
      </c>
      <c r="C52" s="1">
        <v>441554</v>
      </c>
      <c r="D52" s="1">
        <v>685.715869</v>
      </c>
      <c r="E52" s="1">
        <v>4.3463891099999996</v>
      </c>
      <c r="F52" s="1">
        <v>4.3463891099999996</v>
      </c>
      <c r="G52" s="1">
        <v>4</v>
      </c>
      <c r="H52" s="1">
        <v>44</v>
      </c>
      <c r="I52" s="1">
        <v>4415</v>
      </c>
      <c r="J52" s="1" t="s">
        <v>12</v>
      </c>
      <c r="K52" s="1" t="s">
        <v>68</v>
      </c>
      <c r="L52" s="1" t="s">
        <v>69</v>
      </c>
      <c r="M52" s="3">
        <v>24613.685044000002</v>
      </c>
    </row>
    <row r="53" spans="1:13" x14ac:dyDescent="0.25">
      <c r="A53" s="2">
        <f t="shared" si="1"/>
        <v>51</v>
      </c>
      <c r="B53" s="1" t="s">
        <v>88</v>
      </c>
      <c r="C53" s="1">
        <v>450111</v>
      </c>
      <c r="D53" s="1">
        <v>1395.6960300000001</v>
      </c>
      <c r="E53" s="1">
        <v>4.3319231440000001</v>
      </c>
      <c r="F53" s="1">
        <v>4.3319231440000001</v>
      </c>
      <c r="G53" s="1">
        <v>4</v>
      </c>
      <c r="H53" s="1">
        <v>45</v>
      </c>
      <c r="I53" s="1">
        <v>4501</v>
      </c>
      <c r="J53" s="1" t="s">
        <v>12</v>
      </c>
      <c r="K53" s="1" t="s">
        <v>27</v>
      </c>
      <c r="L53" s="1" t="s">
        <v>76</v>
      </c>
      <c r="M53" s="3">
        <v>7432.7722990000002</v>
      </c>
    </row>
    <row r="54" spans="1:13" x14ac:dyDescent="0.25">
      <c r="A54" s="2">
        <f t="shared" si="1"/>
        <v>52</v>
      </c>
      <c r="B54" s="1" t="s">
        <v>89</v>
      </c>
      <c r="C54" s="1">
        <v>441708</v>
      </c>
      <c r="D54" s="1">
        <v>1734.377448</v>
      </c>
      <c r="E54" s="1">
        <v>4.2888334690000001</v>
      </c>
      <c r="F54" s="1">
        <v>4.2888334690000001</v>
      </c>
      <c r="G54" s="1">
        <v>4</v>
      </c>
      <c r="H54" s="1">
        <v>44</v>
      </c>
      <c r="I54" s="1">
        <v>4417</v>
      </c>
      <c r="J54" s="1" t="s">
        <v>12</v>
      </c>
      <c r="K54" s="1" t="s">
        <v>11</v>
      </c>
      <c r="L54" s="1" t="s">
        <v>56</v>
      </c>
      <c r="M54" s="3">
        <v>15033.540233</v>
      </c>
    </row>
    <row r="55" spans="1:13" x14ac:dyDescent="0.25">
      <c r="A55" s="2">
        <f t="shared" si="1"/>
        <v>53</v>
      </c>
      <c r="B55" s="1" t="s">
        <v>90</v>
      </c>
      <c r="C55" s="1">
        <v>430207</v>
      </c>
      <c r="D55" s="1">
        <v>669.82104300000003</v>
      </c>
      <c r="E55" s="1">
        <v>4.2836763290000004</v>
      </c>
      <c r="F55" s="1">
        <v>4.2836763290000004</v>
      </c>
      <c r="G55" s="1">
        <v>4</v>
      </c>
      <c r="H55" s="1">
        <v>43</v>
      </c>
      <c r="I55" s="1">
        <v>4302</v>
      </c>
      <c r="J55" s="1" t="s">
        <v>12</v>
      </c>
      <c r="K55" s="1" t="s">
        <v>41</v>
      </c>
      <c r="L55" s="1" t="s">
        <v>48</v>
      </c>
      <c r="M55" s="3">
        <v>3898.7967039999999</v>
      </c>
    </row>
    <row r="56" spans="1:13" x14ac:dyDescent="0.25">
      <c r="A56" s="2">
        <f t="shared" si="1"/>
        <v>54</v>
      </c>
      <c r="B56" s="9" t="s">
        <v>94</v>
      </c>
      <c r="C56" s="1">
        <v>430508</v>
      </c>
      <c r="D56" s="1">
        <v>2207.4683100000002</v>
      </c>
      <c r="E56" s="1">
        <v>4.2566228070175454</v>
      </c>
      <c r="F56" s="1">
        <v>4.2566228070175454</v>
      </c>
      <c r="G56" s="1">
        <v>4</v>
      </c>
      <c r="H56" s="1">
        <v>43</v>
      </c>
      <c r="I56" s="1">
        <v>4305</v>
      </c>
      <c r="J56" s="1" t="s">
        <v>12</v>
      </c>
      <c r="K56" s="1" t="s">
        <v>41</v>
      </c>
      <c r="L56" s="1" t="s">
        <v>42</v>
      </c>
      <c r="M56" s="3">
        <v>6558.2930880000004</v>
      </c>
    </row>
    <row r="57" spans="1:13" x14ac:dyDescent="0.25">
      <c r="A57" s="2">
        <f t="shared" si="1"/>
        <v>55</v>
      </c>
      <c r="B57" s="1" t="s">
        <v>91</v>
      </c>
      <c r="C57" s="1">
        <v>460404</v>
      </c>
      <c r="D57" s="1">
        <v>1299.016836</v>
      </c>
      <c r="E57" s="1">
        <v>4.2305001549999997</v>
      </c>
      <c r="F57" s="1">
        <v>4.2305001549999997</v>
      </c>
      <c r="G57" s="1">
        <v>4</v>
      </c>
      <c r="H57" s="1">
        <v>46</v>
      </c>
      <c r="I57" s="1">
        <v>4604</v>
      </c>
      <c r="J57" s="1" t="s">
        <v>12</v>
      </c>
      <c r="K57" s="1" t="s">
        <v>59</v>
      </c>
      <c r="L57" s="1" t="s">
        <v>92</v>
      </c>
      <c r="M57" s="3">
        <v>7284.1245280000003</v>
      </c>
    </row>
    <row r="58" spans="1:13" x14ac:dyDescent="0.25">
      <c r="A58" s="2">
        <f t="shared" si="1"/>
        <v>56</v>
      </c>
      <c r="B58" s="1" t="s">
        <v>93</v>
      </c>
      <c r="C58" s="1">
        <v>441546</v>
      </c>
      <c r="D58" s="1">
        <v>1256.4331689999999</v>
      </c>
      <c r="E58" s="1">
        <v>4.1817857910000003</v>
      </c>
      <c r="F58" s="1">
        <v>4.1817857910000003</v>
      </c>
      <c r="G58" s="1">
        <v>4</v>
      </c>
      <c r="H58" s="1">
        <v>44</v>
      </c>
      <c r="I58" s="1">
        <v>4415</v>
      </c>
      <c r="J58" s="1" t="s">
        <v>12</v>
      </c>
      <c r="K58" s="1" t="s">
        <v>68</v>
      </c>
      <c r="L58" s="1" t="s">
        <v>69</v>
      </c>
      <c r="M58" s="3">
        <v>24613.685044000002</v>
      </c>
    </row>
    <row r="59" spans="1:13" x14ac:dyDescent="0.25">
      <c r="A59" s="2">
        <f t="shared" si="1"/>
        <v>57</v>
      </c>
      <c r="B59" s="9" t="s">
        <v>95</v>
      </c>
      <c r="C59" s="1">
        <v>441524</v>
      </c>
      <c r="D59" s="1">
        <v>978.25903200000005</v>
      </c>
      <c r="E59" s="1">
        <v>4.1131034482758615</v>
      </c>
      <c r="F59" s="1">
        <v>4.1131034482758615</v>
      </c>
      <c r="G59" s="1">
        <v>4</v>
      </c>
      <c r="H59" s="1">
        <v>44</v>
      </c>
      <c r="I59" s="1">
        <v>4415</v>
      </c>
      <c r="J59" s="1" t="s">
        <v>12</v>
      </c>
      <c r="K59" s="1" t="s">
        <v>11</v>
      </c>
      <c r="L59" s="1" t="s">
        <v>69</v>
      </c>
      <c r="M59" s="3">
        <v>24613.685044000002</v>
      </c>
    </row>
    <row r="60" spans="1:13" x14ac:dyDescent="0.25">
      <c r="A60" s="2">
        <f t="shared" si="1"/>
        <v>58</v>
      </c>
      <c r="B60" s="1" t="s">
        <v>96</v>
      </c>
      <c r="C60" s="1">
        <v>440804</v>
      </c>
      <c r="D60" s="1">
        <v>1966.773768</v>
      </c>
      <c r="E60" s="1">
        <v>3.0589772320000002</v>
      </c>
      <c r="F60" s="1">
        <v>4.0589772320000002</v>
      </c>
      <c r="G60" s="1">
        <v>4</v>
      </c>
      <c r="H60" s="1">
        <v>44</v>
      </c>
      <c r="I60" s="1">
        <v>4408</v>
      </c>
      <c r="J60" s="1" t="s">
        <v>12</v>
      </c>
      <c r="K60" s="1" t="s">
        <v>11</v>
      </c>
      <c r="L60" s="1" t="s">
        <v>97</v>
      </c>
      <c r="M60" s="3">
        <v>4553.1489819999997</v>
      </c>
    </row>
    <row r="61" spans="1:13" x14ac:dyDescent="0.25">
      <c r="A61" s="2">
        <f t="shared" si="1"/>
        <v>59</v>
      </c>
      <c r="B61" s="1" t="s">
        <v>98</v>
      </c>
      <c r="C61" s="1">
        <v>440210</v>
      </c>
      <c r="D61" s="1">
        <v>1207.997856</v>
      </c>
      <c r="E61" s="1">
        <v>4.0260294979999998</v>
      </c>
      <c r="F61" s="1">
        <v>4.0260294979999998</v>
      </c>
      <c r="G61" s="1">
        <v>4</v>
      </c>
      <c r="H61" s="1">
        <v>44</v>
      </c>
      <c r="I61" s="1">
        <v>4402</v>
      </c>
      <c r="J61" s="1" t="s">
        <v>12</v>
      </c>
      <c r="K61" s="1" t="s">
        <v>11</v>
      </c>
      <c r="L61" s="1" t="s">
        <v>15</v>
      </c>
      <c r="M61" s="3">
        <v>14563.976081999999</v>
      </c>
    </row>
    <row r="62" spans="1:13" x14ac:dyDescent="0.25">
      <c r="A62" s="2">
        <f t="shared" si="1"/>
        <v>60</v>
      </c>
      <c r="B62" s="1" t="s">
        <v>99</v>
      </c>
      <c r="C62" s="1">
        <v>441729</v>
      </c>
      <c r="D62" s="1">
        <v>553.34921999999995</v>
      </c>
      <c r="E62" s="1">
        <v>4.0203572410000001</v>
      </c>
      <c r="F62" s="1">
        <v>4.0203572410000001</v>
      </c>
      <c r="G62" s="1">
        <v>4</v>
      </c>
      <c r="H62" s="1">
        <v>44</v>
      </c>
      <c r="I62" s="1">
        <v>4417</v>
      </c>
      <c r="J62" s="1" t="s">
        <v>12</v>
      </c>
      <c r="K62" s="1" t="s">
        <v>11</v>
      </c>
      <c r="L62" s="1" t="s">
        <v>56</v>
      </c>
      <c r="M62" s="3">
        <v>15033.540233</v>
      </c>
    </row>
    <row r="63" spans="1:13" x14ac:dyDescent="0.25">
      <c r="A63" s="2">
        <f t="shared" si="1"/>
        <v>61</v>
      </c>
      <c r="B63" s="1" t="s">
        <v>100</v>
      </c>
      <c r="C63" s="1">
        <v>470728</v>
      </c>
      <c r="D63" s="1">
        <v>488.40353699999997</v>
      </c>
      <c r="E63" s="1">
        <v>3.9915909859999998</v>
      </c>
      <c r="F63" s="1">
        <v>3.9915909859999998</v>
      </c>
      <c r="G63" s="1">
        <v>4</v>
      </c>
      <c r="H63" s="1">
        <v>47</v>
      </c>
      <c r="I63" s="1">
        <v>4707</v>
      </c>
      <c r="J63" s="1" t="s">
        <v>12</v>
      </c>
      <c r="K63" s="1" t="s">
        <v>20</v>
      </c>
      <c r="L63" s="1" t="s">
        <v>66</v>
      </c>
      <c r="M63" s="3">
        <v>12865.945909</v>
      </c>
    </row>
    <row r="64" spans="1:13" x14ac:dyDescent="0.25">
      <c r="A64" s="2">
        <f t="shared" si="1"/>
        <v>62</v>
      </c>
      <c r="B64" s="1" t="s">
        <v>101</v>
      </c>
      <c r="C64" s="1">
        <v>480105</v>
      </c>
      <c r="D64" s="1">
        <v>666.76380800000004</v>
      </c>
      <c r="E64" s="1">
        <v>3.9683334879999999</v>
      </c>
      <c r="F64" s="1">
        <v>3.9683334879999999</v>
      </c>
      <c r="G64" s="1">
        <v>4</v>
      </c>
      <c r="H64" s="1">
        <v>48</v>
      </c>
      <c r="I64" s="1">
        <v>4801</v>
      </c>
      <c r="J64" s="1" t="s">
        <v>12</v>
      </c>
      <c r="K64" s="1" t="s">
        <v>23</v>
      </c>
      <c r="L64" s="1" t="s">
        <v>24</v>
      </c>
      <c r="M64" s="3">
        <v>3074.6599700000002</v>
      </c>
    </row>
    <row r="65" spans="1:13" x14ac:dyDescent="0.25">
      <c r="A65" s="2">
        <f t="shared" si="1"/>
        <v>63</v>
      </c>
      <c r="B65" s="1" t="s">
        <v>102</v>
      </c>
      <c r="C65" s="1">
        <v>441801</v>
      </c>
      <c r="D65" s="1">
        <v>580.45766100000003</v>
      </c>
      <c r="E65" s="1">
        <v>3.9640000849999999</v>
      </c>
      <c r="F65" s="1">
        <v>3.9640000849999999</v>
      </c>
      <c r="G65" s="1">
        <v>4</v>
      </c>
      <c r="H65" s="1">
        <v>44</v>
      </c>
      <c r="I65" s="1">
        <v>4418</v>
      </c>
      <c r="J65" s="1" t="s">
        <v>12</v>
      </c>
      <c r="K65" s="1" t="s">
        <v>11</v>
      </c>
      <c r="L65" s="1" t="s">
        <v>17</v>
      </c>
      <c r="M65" s="3">
        <v>9041.5606050000006</v>
      </c>
    </row>
    <row r="66" spans="1:13" x14ac:dyDescent="0.25">
      <c r="A66" s="2">
        <f t="shared" si="1"/>
        <v>64</v>
      </c>
      <c r="B66" s="1" t="s">
        <v>105</v>
      </c>
      <c r="C66" s="1">
        <v>470612</v>
      </c>
      <c r="D66" s="1">
        <v>2443.5603809999998</v>
      </c>
      <c r="E66" s="1">
        <v>3.9295000980000001</v>
      </c>
      <c r="F66" s="1">
        <v>3.9295000980000001</v>
      </c>
      <c r="G66" s="1">
        <v>4</v>
      </c>
      <c r="H66" s="1">
        <v>47</v>
      </c>
      <c r="I66" s="1">
        <v>4706</v>
      </c>
      <c r="J66" s="1" t="s">
        <v>12</v>
      </c>
      <c r="K66" s="1" t="s">
        <v>20</v>
      </c>
      <c r="L66" s="1" t="s">
        <v>51</v>
      </c>
      <c r="M66" s="3">
        <v>13708.601946000001</v>
      </c>
    </row>
    <row r="67" spans="1:13" x14ac:dyDescent="0.25">
      <c r="A67" s="2">
        <f t="shared" si="1"/>
        <v>65</v>
      </c>
      <c r="B67" s="1" t="s">
        <v>106</v>
      </c>
      <c r="C67" s="1">
        <v>441812</v>
      </c>
      <c r="D67" s="1">
        <v>675.48069599999997</v>
      </c>
      <c r="E67" s="1">
        <v>3.92704553</v>
      </c>
      <c r="F67" s="1">
        <v>3.92704553</v>
      </c>
      <c r="G67" s="1">
        <v>4</v>
      </c>
      <c r="H67" s="1">
        <v>44</v>
      </c>
      <c r="I67" s="1">
        <v>4418</v>
      </c>
      <c r="J67" s="1" t="s">
        <v>12</v>
      </c>
      <c r="K67" s="1" t="s">
        <v>11</v>
      </c>
      <c r="L67" s="1" t="s">
        <v>17</v>
      </c>
      <c r="M67" s="3">
        <v>9041.5606050000006</v>
      </c>
    </row>
    <row r="68" spans="1:13" x14ac:dyDescent="0.25">
      <c r="A68" s="2">
        <f t="shared" ref="A68:A99" si="2">A67+1</f>
        <v>66</v>
      </c>
      <c r="B68" s="1" t="s">
        <v>107</v>
      </c>
      <c r="C68" s="1">
        <v>470701</v>
      </c>
      <c r="D68" s="1">
        <v>660.232528</v>
      </c>
      <c r="E68" s="1">
        <v>3.903958415</v>
      </c>
      <c r="F68" s="1">
        <v>3.903958415</v>
      </c>
      <c r="G68" s="1">
        <v>4</v>
      </c>
      <c r="H68" s="1">
        <v>47</v>
      </c>
      <c r="I68" s="1">
        <v>4707</v>
      </c>
      <c r="J68" s="1" t="s">
        <v>12</v>
      </c>
      <c r="K68" s="1" t="s">
        <v>20</v>
      </c>
      <c r="L68" s="1" t="s">
        <v>66</v>
      </c>
      <c r="M68" s="3">
        <v>12865.945909</v>
      </c>
    </row>
    <row r="69" spans="1:13" x14ac:dyDescent="0.25">
      <c r="A69" s="2">
        <f t="shared" si="2"/>
        <v>67</v>
      </c>
      <c r="B69" s="1" t="s">
        <v>108</v>
      </c>
      <c r="C69" s="1">
        <v>440201</v>
      </c>
      <c r="D69" s="1">
        <v>1080.6486170000001</v>
      </c>
      <c r="E69" s="1">
        <v>3.8396154450000002</v>
      </c>
      <c r="F69" s="1">
        <v>3.8396154450000002</v>
      </c>
      <c r="G69" s="1">
        <v>4</v>
      </c>
      <c r="H69" s="1">
        <v>44</v>
      </c>
      <c r="I69" s="1">
        <v>4402</v>
      </c>
      <c r="J69" s="1" t="s">
        <v>12</v>
      </c>
      <c r="K69" s="1" t="s">
        <v>11</v>
      </c>
      <c r="L69" s="1" t="s">
        <v>15</v>
      </c>
      <c r="M69" s="3">
        <v>14563.976081999999</v>
      </c>
    </row>
    <row r="70" spans="1:13" x14ac:dyDescent="0.25">
      <c r="A70" s="2">
        <f t="shared" si="2"/>
        <v>68</v>
      </c>
      <c r="B70" s="1" t="s">
        <v>109</v>
      </c>
      <c r="C70" s="1">
        <v>440262</v>
      </c>
      <c r="D70" s="1">
        <v>895.145535</v>
      </c>
      <c r="E70" s="1">
        <v>3.795000087</v>
      </c>
      <c r="F70" s="1">
        <v>3.795000087</v>
      </c>
      <c r="G70" s="1">
        <v>4</v>
      </c>
      <c r="H70" s="1">
        <v>44</v>
      </c>
      <c r="I70" s="1">
        <v>4402</v>
      </c>
      <c r="J70" s="1" t="s">
        <v>12</v>
      </c>
      <c r="K70" s="1" t="s">
        <v>11</v>
      </c>
      <c r="L70" s="1" t="s">
        <v>15</v>
      </c>
      <c r="M70" s="3">
        <v>14563.976081999999</v>
      </c>
    </row>
    <row r="71" spans="1:13" x14ac:dyDescent="0.25">
      <c r="A71" s="2">
        <f t="shared" si="2"/>
        <v>69</v>
      </c>
      <c r="B71" s="1" t="s">
        <v>110</v>
      </c>
      <c r="C71" s="1">
        <v>441740</v>
      </c>
      <c r="D71" s="1">
        <v>614.50632900000005</v>
      </c>
      <c r="E71" s="1">
        <v>3.793333402</v>
      </c>
      <c r="F71" s="1">
        <v>3.793333402</v>
      </c>
      <c r="G71" s="1">
        <v>4</v>
      </c>
      <c r="H71" s="1">
        <v>44</v>
      </c>
      <c r="I71" s="1">
        <v>4417</v>
      </c>
      <c r="J71" s="1" t="s">
        <v>12</v>
      </c>
      <c r="K71" s="1" t="s">
        <v>11</v>
      </c>
      <c r="L71" s="1" t="s">
        <v>56</v>
      </c>
      <c r="M71" s="3">
        <v>15033.540233</v>
      </c>
    </row>
    <row r="72" spans="1:13" x14ac:dyDescent="0.25">
      <c r="A72" s="2">
        <f t="shared" si="2"/>
        <v>70</v>
      </c>
      <c r="B72" s="1" t="s">
        <v>111</v>
      </c>
      <c r="C72" s="1">
        <v>470723</v>
      </c>
      <c r="D72" s="1">
        <v>1194.0516259999999</v>
      </c>
      <c r="E72" s="1">
        <v>3.7466177250000001</v>
      </c>
      <c r="F72" s="1">
        <v>3.7466177250000001</v>
      </c>
      <c r="G72" s="1">
        <v>4</v>
      </c>
      <c r="H72" s="1">
        <v>47</v>
      </c>
      <c r="I72" s="1">
        <v>4707</v>
      </c>
      <c r="J72" s="1" t="s">
        <v>12</v>
      </c>
      <c r="K72" s="1" t="s">
        <v>20</v>
      </c>
      <c r="L72" s="1" t="s">
        <v>66</v>
      </c>
      <c r="M72" s="3">
        <v>12865.945909</v>
      </c>
    </row>
    <row r="73" spans="1:13" x14ac:dyDescent="0.25">
      <c r="A73" s="2">
        <f t="shared" si="2"/>
        <v>71</v>
      </c>
      <c r="B73" s="1" t="s">
        <v>112</v>
      </c>
      <c r="C73" s="1">
        <v>470722</v>
      </c>
      <c r="D73" s="1">
        <v>1389.991542</v>
      </c>
      <c r="E73" s="1">
        <v>3.7292308470000002</v>
      </c>
      <c r="F73" s="1">
        <v>3.7292308470000002</v>
      </c>
      <c r="G73" s="1">
        <v>4</v>
      </c>
      <c r="H73" s="1">
        <v>47</v>
      </c>
      <c r="I73" s="1">
        <v>4707</v>
      </c>
      <c r="J73" s="1" t="s">
        <v>12</v>
      </c>
      <c r="K73" s="1" t="s">
        <v>20</v>
      </c>
      <c r="L73" s="1" t="s">
        <v>66</v>
      </c>
      <c r="M73" s="3">
        <v>12865.945909</v>
      </c>
    </row>
    <row r="74" spans="1:13" x14ac:dyDescent="0.25">
      <c r="A74" s="2">
        <f t="shared" si="2"/>
        <v>72</v>
      </c>
      <c r="B74" s="1" t="s">
        <v>113</v>
      </c>
      <c r="C74" s="1">
        <v>470623</v>
      </c>
      <c r="D74" s="1">
        <v>1048.5064440000001</v>
      </c>
      <c r="E74" s="1">
        <v>3.7254167439999999</v>
      </c>
      <c r="F74" s="1">
        <v>3.7254167439999999</v>
      </c>
      <c r="G74" s="1">
        <v>4</v>
      </c>
      <c r="H74" s="1">
        <v>47</v>
      </c>
      <c r="I74" s="1">
        <v>4706</v>
      </c>
      <c r="J74" s="1" t="s">
        <v>12</v>
      </c>
      <c r="K74" s="1" t="s">
        <v>20</v>
      </c>
      <c r="L74" s="1" t="s">
        <v>51</v>
      </c>
      <c r="M74" s="3">
        <v>13708.601946000001</v>
      </c>
    </row>
    <row r="75" spans="1:13" x14ac:dyDescent="0.25">
      <c r="A75" s="2">
        <f t="shared" si="2"/>
        <v>73</v>
      </c>
      <c r="B75" s="1" t="s">
        <v>114</v>
      </c>
      <c r="C75" s="1">
        <v>470507</v>
      </c>
      <c r="D75" s="1">
        <v>1198.7006280000001</v>
      </c>
      <c r="E75" s="1">
        <v>3.7011539240000002</v>
      </c>
      <c r="F75" s="1">
        <v>3.7011539240000002</v>
      </c>
      <c r="G75" s="1">
        <v>4</v>
      </c>
      <c r="H75" s="1">
        <v>47</v>
      </c>
      <c r="I75" s="1">
        <v>4705</v>
      </c>
      <c r="J75" s="1" t="s">
        <v>12</v>
      </c>
      <c r="K75" s="1" t="s">
        <v>20</v>
      </c>
      <c r="L75" s="1" t="s">
        <v>115</v>
      </c>
      <c r="M75" s="3">
        <v>7320.9634619999997</v>
      </c>
    </row>
    <row r="76" spans="1:13" x14ac:dyDescent="0.25">
      <c r="A76" s="2">
        <f t="shared" si="2"/>
        <v>74</v>
      </c>
      <c r="B76" s="1" t="s">
        <v>116</v>
      </c>
      <c r="C76" s="1">
        <v>441531</v>
      </c>
      <c r="D76" s="1">
        <v>714.11359700000003</v>
      </c>
      <c r="E76" s="1">
        <v>3.691333411</v>
      </c>
      <c r="F76" s="1">
        <v>3.691333411</v>
      </c>
      <c r="G76" s="1">
        <v>4</v>
      </c>
      <c r="H76" s="1">
        <v>44</v>
      </c>
      <c r="I76" s="1">
        <v>4415</v>
      </c>
      <c r="J76" s="1" t="s">
        <v>12</v>
      </c>
      <c r="K76" s="1" t="s">
        <v>68</v>
      </c>
      <c r="L76" s="1" t="s">
        <v>69</v>
      </c>
      <c r="M76" s="3">
        <v>24613.685044000002</v>
      </c>
    </row>
    <row r="77" spans="1:13" x14ac:dyDescent="0.25">
      <c r="A77" s="2">
        <f t="shared" si="2"/>
        <v>75</v>
      </c>
      <c r="B77" s="1" t="s">
        <v>117</v>
      </c>
      <c r="C77" s="1">
        <v>441718</v>
      </c>
      <c r="D77" s="1">
        <v>886.31822599999998</v>
      </c>
      <c r="E77" s="1">
        <v>3.6657693060000001</v>
      </c>
      <c r="F77" s="1">
        <v>3.6657693060000001</v>
      </c>
      <c r="G77" s="1">
        <v>4</v>
      </c>
      <c r="H77" s="1">
        <v>44</v>
      </c>
      <c r="I77" s="1">
        <v>4417</v>
      </c>
      <c r="J77" s="1" t="s">
        <v>12</v>
      </c>
      <c r="K77" s="1" t="s">
        <v>11</v>
      </c>
      <c r="L77" s="1" t="s">
        <v>56</v>
      </c>
      <c r="M77" s="3">
        <v>15033.540233</v>
      </c>
    </row>
    <row r="78" spans="1:13" x14ac:dyDescent="0.25">
      <c r="A78" s="2">
        <f t="shared" si="2"/>
        <v>76</v>
      </c>
      <c r="B78" s="1" t="s">
        <v>118</v>
      </c>
      <c r="C78" s="1">
        <v>470737</v>
      </c>
      <c r="D78" s="1">
        <v>748.29603699999996</v>
      </c>
      <c r="E78" s="1">
        <v>3.6627778549999999</v>
      </c>
      <c r="F78" s="1">
        <v>3.6627778549999999</v>
      </c>
      <c r="G78" s="1">
        <v>4</v>
      </c>
      <c r="H78" s="1">
        <v>47</v>
      </c>
      <c r="I78" s="1">
        <v>4707</v>
      </c>
      <c r="J78" s="1" t="s">
        <v>12</v>
      </c>
      <c r="K78" s="1" t="s">
        <v>20</v>
      </c>
      <c r="L78" s="1" t="s">
        <v>66</v>
      </c>
      <c r="M78" s="3">
        <v>12865.945909</v>
      </c>
    </row>
    <row r="79" spans="1:13" x14ac:dyDescent="0.25">
      <c r="A79" s="2">
        <f t="shared" si="2"/>
        <v>77</v>
      </c>
      <c r="B79" s="1" t="s">
        <v>119</v>
      </c>
      <c r="C79" s="1">
        <v>470605</v>
      </c>
      <c r="D79" s="1">
        <v>725.09268099999997</v>
      </c>
      <c r="E79" s="1">
        <v>3.6600000979999998</v>
      </c>
      <c r="F79" s="1">
        <v>3.6600000979999998</v>
      </c>
      <c r="G79" s="1">
        <v>4</v>
      </c>
      <c r="H79" s="1">
        <v>47</v>
      </c>
      <c r="I79" s="1">
        <v>4706</v>
      </c>
      <c r="J79" s="1" t="s">
        <v>12</v>
      </c>
      <c r="K79" s="1" t="s">
        <v>20</v>
      </c>
      <c r="L79" s="1" t="s">
        <v>51</v>
      </c>
      <c r="M79" s="3">
        <v>13708.601946000001</v>
      </c>
    </row>
    <row r="80" spans="1:13" x14ac:dyDescent="0.25">
      <c r="A80" s="2">
        <f t="shared" si="2"/>
        <v>78</v>
      </c>
      <c r="B80" s="1" t="s">
        <v>120</v>
      </c>
      <c r="C80" s="1">
        <v>441504</v>
      </c>
      <c r="D80" s="1">
        <v>645.96981600000004</v>
      </c>
      <c r="E80" s="1">
        <v>3.6348215160000001</v>
      </c>
      <c r="F80" s="1">
        <v>3.6348215160000001</v>
      </c>
      <c r="G80" s="1">
        <v>4</v>
      </c>
      <c r="H80" s="1">
        <v>44</v>
      </c>
      <c r="I80" s="1">
        <v>4415</v>
      </c>
      <c r="J80" s="1" t="s">
        <v>12</v>
      </c>
      <c r="K80" s="1" t="s">
        <v>68</v>
      </c>
      <c r="L80" s="1" t="s">
        <v>69</v>
      </c>
      <c r="M80" s="3">
        <v>24613.685044000002</v>
      </c>
    </row>
    <row r="81" spans="1:13" x14ac:dyDescent="0.25">
      <c r="A81" s="2">
        <f t="shared" si="2"/>
        <v>79</v>
      </c>
      <c r="B81" s="1" t="s">
        <v>121</v>
      </c>
      <c r="C81" s="1">
        <v>441727</v>
      </c>
      <c r="D81" s="1">
        <v>1848.9289080000001</v>
      </c>
      <c r="E81" s="1">
        <v>3.6347223080000002</v>
      </c>
      <c r="F81" s="1">
        <v>3.6347223080000002</v>
      </c>
      <c r="G81" s="1">
        <v>4</v>
      </c>
      <c r="H81" s="1">
        <v>44</v>
      </c>
      <c r="I81" s="1">
        <v>4417</v>
      </c>
      <c r="J81" s="1" t="s">
        <v>12</v>
      </c>
      <c r="K81" s="1" t="s">
        <v>11</v>
      </c>
      <c r="L81" s="1" t="s">
        <v>56</v>
      </c>
      <c r="M81" s="3">
        <v>15033.540233</v>
      </c>
    </row>
    <row r="82" spans="1:13" x14ac:dyDescent="0.25">
      <c r="A82" s="2">
        <f t="shared" si="2"/>
        <v>80</v>
      </c>
      <c r="B82" s="1" t="s">
        <v>122</v>
      </c>
      <c r="C82" s="1">
        <v>441521</v>
      </c>
      <c r="D82" s="1">
        <v>729.13239399999998</v>
      </c>
      <c r="E82" s="1">
        <v>3.6250000830000002</v>
      </c>
      <c r="F82" s="1">
        <v>3.6250000830000002</v>
      </c>
      <c r="G82" s="1">
        <v>4</v>
      </c>
      <c r="H82" s="1">
        <v>44</v>
      </c>
      <c r="I82" s="1">
        <v>4415</v>
      </c>
      <c r="J82" s="1" t="s">
        <v>12</v>
      </c>
      <c r="K82" s="1" t="s">
        <v>68</v>
      </c>
      <c r="L82" s="1" t="s">
        <v>69</v>
      </c>
      <c r="M82" s="3">
        <v>24613.685044000002</v>
      </c>
    </row>
    <row r="83" spans="1:13" x14ac:dyDescent="0.25">
      <c r="A83" s="2">
        <f t="shared" si="2"/>
        <v>81</v>
      </c>
      <c r="B83" s="1" t="s">
        <v>123</v>
      </c>
      <c r="C83" s="1">
        <v>470624</v>
      </c>
      <c r="D83" s="1">
        <v>539.70332599999995</v>
      </c>
      <c r="E83" s="1">
        <v>3.6203572209999999</v>
      </c>
      <c r="F83" s="1">
        <v>3.6203572209999999</v>
      </c>
      <c r="G83" s="1">
        <v>4</v>
      </c>
      <c r="H83" s="1">
        <v>47</v>
      </c>
      <c r="I83" s="1">
        <v>4706</v>
      </c>
      <c r="J83" s="1" t="s">
        <v>12</v>
      </c>
      <c r="K83" s="1" t="s">
        <v>20</v>
      </c>
      <c r="L83" s="1" t="s">
        <v>51</v>
      </c>
      <c r="M83" s="3">
        <v>13708.601946000001</v>
      </c>
    </row>
    <row r="84" spans="1:13" x14ac:dyDescent="0.25">
      <c r="A84" s="2">
        <f t="shared" si="2"/>
        <v>82</v>
      </c>
      <c r="B84" s="1" t="s">
        <v>124</v>
      </c>
      <c r="C84" s="1">
        <v>441516</v>
      </c>
      <c r="D84" s="1">
        <v>585.54295200000001</v>
      </c>
      <c r="E84" s="1">
        <v>3.617500078</v>
      </c>
      <c r="F84" s="1">
        <v>3.617500078</v>
      </c>
      <c r="G84" s="1">
        <v>4</v>
      </c>
      <c r="H84" s="1">
        <v>44</v>
      </c>
      <c r="I84" s="1">
        <v>4415</v>
      </c>
      <c r="J84" s="1" t="s">
        <v>12</v>
      </c>
      <c r="K84" s="1" t="s">
        <v>68</v>
      </c>
      <c r="L84" s="1" t="s">
        <v>69</v>
      </c>
      <c r="M84" s="3">
        <v>24613.685044000002</v>
      </c>
    </row>
    <row r="85" spans="1:13" x14ac:dyDescent="0.25">
      <c r="A85" s="2">
        <f t="shared" si="2"/>
        <v>83</v>
      </c>
      <c r="B85" s="1" t="s">
        <v>125</v>
      </c>
      <c r="C85" s="1">
        <v>441517</v>
      </c>
      <c r="D85" s="1">
        <v>1071.0280439999999</v>
      </c>
      <c r="E85" s="1">
        <v>3.5933824310000002</v>
      </c>
      <c r="F85" s="1">
        <v>3.5933824310000002</v>
      </c>
      <c r="G85" s="1">
        <v>4</v>
      </c>
      <c r="H85" s="1">
        <v>44</v>
      </c>
      <c r="I85" s="1">
        <v>4415</v>
      </c>
      <c r="J85" s="1" t="s">
        <v>12</v>
      </c>
      <c r="K85" s="1" t="s">
        <v>68</v>
      </c>
      <c r="L85" s="1" t="s">
        <v>69</v>
      </c>
      <c r="M85" s="3">
        <v>24613.685044000002</v>
      </c>
    </row>
    <row r="86" spans="1:13" x14ac:dyDescent="0.25">
      <c r="A86" s="2">
        <f t="shared" si="2"/>
        <v>84</v>
      </c>
      <c r="B86" s="1" t="s">
        <v>126</v>
      </c>
      <c r="C86" s="1">
        <v>441518</v>
      </c>
      <c r="D86" s="1">
        <v>2069.0983470000001</v>
      </c>
      <c r="E86" s="1">
        <v>3.578333411</v>
      </c>
      <c r="F86" s="1">
        <v>3.578333411</v>
      </c>
      <c r="G86" s="1">
        <v>4</v>
      </c>
      <c r="H86" s="1">
        <v>44</v>
      </c>
      <c r="I86" s="1">
        <v>4415</v>
      </c>
      <c r="J86" s="1" t="s">
        <v>12</v>
      </c>
      <c r="K86" s="1" t="s">
        <v>68</v>
      </c>
      <c r="L86" s="1" t="s">
        <v>69</v>
      </c>
      <c r="M86" s="3">
        <v>24613.685044000002</v>
      </c>
    </row>
    <row r="87" spans="1:13" x14ac:dyDescent="0.25">
      <c r="A87" s="2">
        <f t="shared" si="2"/>
        <v>85</v>
      </c>
      <c r="B87" s="1" t="s">
        <v>127</v>
      </c>
      <c r="C87" s="1">
        <v>470625</v>
      </c>
      <c r="D87" s="1">
        <v>1355.611257</v>
      </c>
      <c r="E87" s="1">
        <v>3.5650000780000002</v>
      </c>
      <c r="F87" s="1">
        <v>3.5650000780000002</v>
      </c>
      <c r="G87" s="1">
        <v>4</v>
      </c>
      <c r="H87" s="1">
        <v>47</v>
      </c>
      <c r="I87" s="1">
        <v>4706</v>
      </c>
      <c r="J87" s="1" t="s">
        <v>12</v>
      </c>
      <c r="K87" s="1" t="s">
        <v>20</v>
      </c>
      <c r="L87" s="1" t="s">
        <v>51</v>
      </c>
      <c r="M87" s="3">
        <v>13708.601946000001</v>
      </c>
    </row>
    <row r="88" spans="1:13" x14ac:dyDescent="0.25">
      <c r="A88" s="2">
        <f t="shared" si="2"/>
        <v>86</v>
      </c>
      <c r="B88" s="1" t="s">
        <v>128</v>
      </c>
      <c r="C88" s="1">
        <v>460209</v>
      </c>
      <c r="D88" s="1">
        <v>598.72629600000005</v>
      </c>
      <c r="E88" s="1">
        <v>3.5592187310000001</v>
      </c>
      <c r="F88" s="1">
        <v>3.5592187310000001</v>
      </c>
      <c r="G88" s="1">
        <v>4</v>
      </c>
      <c r="H88" s="1">
        <v>46</v>
      </c>
      <c r="I88" s="1">
        <v>4602</v>
      </c>
      <c r="J88" s="1" t="s">
        <v>12</v>
      </c>
      <c r="K88" s="1" t="s">
        <v>59</v>
      </c>
      <c r="L88" s="1" t="s">
        <v>129</v>
      </c>
      <c r="M88" s="3">
        <v>5459.6153880000002</v>
      </c>
    </row>
    <row r="89" spans="1:13" x14ac:dyDescent="0.25">
      <c r="A89" s="2">
        <f t="shared" si="2"/>
        <v>87</v>
      </c>
      <c r="B89" s="1" t="s">
        <v>130</v>
      </c>
      <c r="C89" s="1">
        <v>441854</v>
      </c>
      <c r="D89" s="1">
        <v>1868.0358659999999</v>
      </c>
      <c r="E89" s="1">
        <v>3.4988889510000001</v>
      </c>
      <c r="F89" s="1">
        <v>3.4988889510000001</v>
      </c>
      <c r="G89" s="1">
        <v>4</v>
      </c>
      <c r="H89" s="1">
        <v>44</v>
      </c>
      <c r="I89" s="1">
        <v>4418</v>
      </c>
      <c r="J89" s="1" t="s">
        <v>12</v>
      </c>
      <c r="K89" s="1" t="s">
        <v>11</v>
      </c>
      <c r="L89" s="1" t="s">
        <v>17</v>
      </c>
      <c r="M89" s="3">
        <v>9041.5606050000006</v>
      </c>
    </row>
    <row r="90" spans="1:13" x14ac:dyDescent="0.25">
      <c r="A90" s="2">
        <f t="shared" si="2"/>
        <v>88</v>
      </c>
      <c r="B90" s="1" t="s">
        <v>131</v>
      </c>
      <c r="C90" s="1">
        <v>470506</v>
      </c>
      <c r="D90" s="1">
        <v>1728.675305</v>
      </c>
      <c r="E90" s="1">
        <v>3.4837162940000002</v>
      </c>
      <c r="F90" s="1">
        <v>3.4837162940000002</v>
      </c>
      <c r="G90" s="1">
        <v>4</v>
      </c>
      <c r="H90" s="1">
        <v>47</v>
      </c>
      <c r="I90" s="1">
        <v>4705</v>
      </c>
      <c r="J90" s="1" t="s">
        <v>12</v>
      </c>
      <c r="K90" s="1" t="s">
        <v>20</v>
      </c>
      <c r="L90" s="1" t="s">
        <v>115</v>
      </c>
      <c r="M90" s="3">
        <v>7320.9634619999997</v>
      </c>
    </row>
    <row r="91" spans="1:13" x14ac:dyDescent="0.25">
      <c r="A91" s="2">
        <f t="shared" si="2"/>
        <v>89</v>
      </c>
      <c r="B91" s="1" t="s">
        <v>132</v>
      </c>
      <c r="C91" s="1">
        <v>442008</v>
      </c>
      <c r="D91" s="1">
        <v>662.49204299999997</v>
      </c>
      <c r="E91" s="1">
        <v>3.481551697</v>
      </c>
      <c r="F91" s="1">
        <v>3.481551697</v>
      </c>
      <c r="G91" s="1">
        <v>4</v>
      </c>
      <c r="H91" s="1">
        <v>44</v>
      </c>
      <c r="I91" s="1">
        <v>4420</v>
      </c>
      <c r="J91" s="1" t="s">
        <v>12</v>
      </c>
      <c r="K91" s="1" t="s">
        <v>11</v>
      </c>
      <c r="L91" s="1" t="s">
        <v>79</v>
      </c>
      <c r="M91" s="3">
        <v>7661.5408189999998</v>
      </c>
    </row>
    <row r="92" spans="1:13" x14ac:dyDescent="0.25">
      <c r="A92" s="2">
        <f t="shared" si="2"/>
        <v>90</v>
      </c>
      <c r="B92" s="9" t="s">
        <v>104</v>
      </c>
      <c r="C92" s="1">
        <v>450113</v>
      </c>
      <c r="D92" s="1">
        <v>736.36731699999996</v>
      </c>
      <c r="E92" s="1">
        <v>3.4807142857142854</v>
      </c>
      <c r="F92" s="1">
        <v>3.4807142857142854</v>
      </c>
      <c r="G92" s="1">
        <v>4</v>
      </c>
      <c r="H92" s="1">
        <v>45</v>
      </c>
      <c r="I92" s="1">
        <v>4501</v>
      </c>
      <c r="J92" s="1" t="s">
        <v>12</v>
      </c>
      <c r="K92" s="1" t="s">
        <v>27</v>
      </c>
      <c r="L92" s="1" t="s">
        <v>76</v>
      </c>
      <c r="M92" s="3">
        <v>7432.7722990000002</v>
      </c>
    </row>
    <row r="93" spans="1:13" x14ac:dyDescent="0.25">
      <c r="A93" s="2">
        <f t="shared" si="2"/>
        <v>91</v>
      </c>
      <c r="B93" s="1" t="s">
        <v>133</v>
      </c>
      <c r="C93" s="1">
        <v>441562</v>
      </c>
      <c r="D93" s="1">
        <v>851.72111600000005</v>
      </c>
      <c r="E93" s="1">
        <v>3.401750066</v>
      </c>
      <c r="F93" s="1">
        <v>3.401750066</v>
      </c>
      <c r="G93" s="1">
        <v>4</v>
      </c>
      <c r="H93" s="1">
        <v>44</v>
      </c>
      <c r="I93" s="1">
        <v>4415</v>
      </c>
      <c r="J93" s="1" t="s">
        <v>12</v>
      </c>
      <c r="K93" s="1" t="s">
        <v>68</v>
      </c>
      <c r="L93" s="1" t="s">
        <v>69</v>
      </c>
      <c r="M93" s="3">
        <v>24613.685044000002</v>
      </c>
    </row>
    <row r="94" spans="1:13" x14ac:dyDescent="0.25">
      <c r="A94" s="2">
        <f t="shared" si="2"/>
        <v>92</v>
      </c>
      <c r="B94" s="1" t="s">
        <v>134</v>
      </c>
      <c r="C94" s="1">
        <v>471016</v>
      </c>
      <c r="D94" s="1">
        <v>536.20266100000003</v>
      </c>
      <c r="E94" s="1">
        <v>3.392222308</v>
      </c>
      <c r="F94" s="1">
        <v>3.392222308</v>
      </c>
      <c r="G94" s="1">
        <v>4</v>
      </c>
      <c r="H94" s="1">
        <v>47</v>
      </c>
      <c r="I94" s="1">
        <v>4710</v>
      </c>
      <c r="J94" s="1" t="s">
        <v>12</v>
      </c>
      <c r="K94" s="1" t="s">
        <v>20</v>
      </c>
      <c r="L94" s="1" t="s">
        <v>135</v>
      </c>
      <c r="M94" s="3">
        <v>3642.3097480000001</v>
      </c>
    </row>
    <row r="95" spans="1:13" x14ac:dyDescent="0.25">
      <c r="A95" s="2">
        <f t="shared" si="2"/>
        <v>93</v>
      </c>
      <c r="B95" s="9" t="s">
        <v>137</v>
      </c>
      <c r="C95" s="1">
        <v>441519</v>
      </c>
      <c r="D95" s="1">
        <v>563.66096000000005</v>
      </c>
      <c r="E95" s="1">
        <v>3.2622619047619037</v>
      </c>
      <c r="F95" s="1">
        <v>3.2622619047619037</v>
      </c>
      <c r="G95" s="1">
        <v>4</v>
      </c>
      <c r="H95" s="1">
        <v>44</v>
      </c>
      <c r="I95" s="1">
        <v>4415</v>
      </c>
      <c r="J95" s="1" t="s">
        <v>12</v>
      </c>
      <c r="K95" s="1" t="s">
        <v>11</v>
      </c>
      <c r="L95" s="1" t="s">
        <v>69</v>
      </c>
      <c r="M95" s="3">
        <v>24613.685044000002</v>
      </c>
    </row>
    <row r="96" spans="1:13" x14ac:dyDescent="0.25">
      <c r="A96" s="2">
        <f t="shared" si="2"/>
        <v>94</v>
      </c>
      <c r="B96" s="9" t="s">
        <v>103</v>
      </c>
      <c r="C96" s="1">
        <v>441514</v>
      </c>
      <c r="D96" s="1">
        <v>606.49519299999997</v>
      </c>
      <c r="E96" s="1">
        <v>3.2509999999999999</v>
      </c>
      <c r="F96" s="1">
        <v>3.2509999999999999</v>
      </c>
      <c r="G96" s="1">
        <v>4</v>
      </c>
      <c r="H96" s="1">
        <v>44</v>
      </c>
      <c r="I96" s="1">
        <v>4415</v>
      </c>
      <c r="J96" s="1" t="s">
        <v>12</v>
      </c>
      <c r="K96" s="1" t="s">
        <v>11</v>
      </c>
      <c r="L96" s="1" t="s">
        <v>69</v>
      </c>
      <c r="M96" s="3">
        <v>24613.685044000002</v>
      </c>
    </row>
    <row r="97" spans="1:13" x14ac:dyDescent="0.25">
      <c r="A97" s="2">
        <f t="shared" si="2"/>
        <v>95</v>
      </c>
      <c r="B97" s="1" t="s">
        <v>136</v>
      </c>
      <c r="C97" s="1">
        <v>470721</v>
      </c>
      <c r="D97" s="1">
        <v>885.88466100000005</v>
      </c>
      <c r="E97" s="1">
        <v>3.250384693</v>
      </c>
      <c r="F97" s="1">
        <v>3.250384693</v>
      </c>
      <c r="G97" s="1">
        <v>4</v>
      </c>
      <c r="H97" s="1">
        <v>47</v>
      </c>
      <c r="I97" s="1">
        <v>4707</v>
      </c>
      <c r="J97" s="1" t="s">
        <v>12</v>
      </c>
      <c r="K97" s="1" t="s">
        <v>20</v>
      </c>
      <c r="L97" s="1" t="s">
        <v>66</v>
      </c>
      <c r="M97" s="3">
        <v>12865.945909</v>
      </c>
    </row>
    <row r="98" spans="1:13" x14ac:dyDescent="0.25">
      <c r="A98" s="2">
        <f t="shared" si="2"/>
        <v>96</v>
      </c>
      <c r="B98" s="1" t="s">
        <v>138</v>
      </c>
      <c r="C98" s="1">
        <v>441716</v>
      </c>
      <c r="D98" s="1">
        <v>692.287013</v>
      </c>
      <c r="E98" s="1">
        <v>3.2230000539999999</v>
      </c>
      <c r="F98" s="1">
        <v>3.2230000539999999</v>
      </c>
      <c r="G98" s="1">
        <v>4</v>
      </c>
      <c r="H98" s="1">
        <v>44</v>
      </c>
      <c r="I98" s="1">
        <v>4417</v>
      </c>
      <c r="J98" s="1" t="s">
        <v>12</v>
      </c>
      <c r="K98" s="1" t="s">
        <v>11</v>
      </c>
      <c r="L98" s="1" t="s">
        <v>56</v>
      </c>
      <c r="M98" s="3">
        <v>15033.540233</v>
      </c>
    </row>
    <row r="99" spans="1:13" x14ac:dyDescent="0.25">
      <c r="A99" s="2">
        <f t="shared" si="2"/>
        <v>97</v>
      </c>
      <c r="B99" s="1" t="s">
        <v>139</v>
      </c>
      <c r="C99" s="1">
        <v>460401</v>
      </c>
      <c r="D99" s="1">
        <v>519.04276400000003</v>
      </c>
      <c r="E99" s="1">
        <v>3.1885714680000001</v>
      </c>
      <c r="F99" s="1">
        <v>3.1885714680000001</v>
      </c>
      <c r="G99" s="1">
        <v>4</v>
      </c>
      <c r="H99" s="1">
        <v>46</v>
      </c>
      <c r="I99" s="1">
        <v>4604</v>
      </c>
      <c r="J99" s="1" t="s">
        <v>12</v>
      </c>
      <c r="K99" s="1" t="s">
        <v>59</v>
      </c>
      <c r="L99" s="1" t="s">
        <v>92</v>
      </c>
      <c r="M99" s="3">
        <v>7284.1245280000003</v>
      </c>
    </row>
    <row r="100" spans="1:13" x14ac:dyDescent="0.25">
      <c r="A100" s="2">
        <f t="shared" ref="A100:A105" si="3">A99+1</f>
        <v>98</v>
      </c>
      <c r="B100" s="1" t="s">
        <v>140</v>
      </c>
      <c r="C100" s="1">
        <v>470719</v>
      </c>
      <c r="D100" s="1">
        <v>1129.9305059999999</v>
      </c>
      <c r="E100" s="1">
        <v>3.1329762680000002</v>
      </c>
      <c r="F100" s="1">
        <v>3.1329762680000002</v>
      </c>
      <c r="G100" s="1">
        <v>4</v>
      </c>
      <c r="H100" s="1">
        <v>47</v>
      </c>
      <c r="I100" s="1">
        <v>4707</v>
      </c>
      <c r="J100" s="1" t="s">
        <v>12</v>
      </c>
      <c r="K100" s="1" t="s">
        <v>20</v>
      </c>
      <c r="L100" s="1" t="s">
        <v>66</v>
      </c>
      <c r="M100" s="3">
        <v>12865.945909</v>
      </c>
    </row>
    <row r="101" spans="1:13" x14ac:dyDescent="0.25">
      <c r="A101" s="2">
        <f t="shared" si="3"/>
        <v>99</v>
      </c>
      <c r="B101" s="1" t="s">
        <v>141</v>
      </c>
      <c r="C101" s="1">
        <v>480103</v>
      </c>
      <c r="D101" s="1">
        <v>630.09947799999998</v>
      </c>
      <c r="E101" s="1">
        <v>3.0496795680000002</v>
      </c>
      <c r="F101" s="1">
        <v>3.0496795680000002</v>
      </c>
      <c r="G101" s="1">
        <v>4</v>
      </c>
      <c r="H101" s="1">
        <v>48</v>
      </c>
      <c r="I101" s="1">
        <v>4801</v>
      </c>
      <c r="J101" s="1" t="s">
        <v>12</v>
      </c>
      <c r="K101" s="1" t="s">
        <v>23</v>
      </c>
      <c r="L101" s="1" t="s">
        <v>24</v>
      </c>
      <c r="M101" s="3">
        <v>3074.6599700000002</v>
      </c>
    </row>
    <row r="102" spans="1:13" x14ac:dyDescent="0.25">
      <c r="A102" s="2">
        <f t="shared" si="3"/>
        <v>100</v>
      </c>
      <c r="B102" s="1" t="s">
        <v>142</v>
      </c>
      <c r="C102" s="1">
        <v>440307</v>
      </c>
      <c r="D102" s="1">
        <v>1711.074625</v>
      </c>
      <c r="E102" s="1">
        <v>2.920970107</v>
      </c>
      <c r="F102" s="1">
        <v>2.920970107</v>
      </c>
      <c r="G102" s="1">
        <v>4</v>
      </c>
      <c r="H102" s="1">
        <v>44</v>
      </c>
      <c r="I102" s="1">
        <v>4403</v>
      </c>
      <c r="J102" s="1" t="s">
        <v>12</v>
      </c>
      <c r="K102" s="1" t="s">
        <v>11</v>
      </c>
      <c r="L102" s="1" t="s">
        <v>44</v>
      </c>
      <c r="M102" s="3">
        <v>7826.3429839999999</v>
      </c>
    </row>
    <row r="103" spans="1:13" x14ac:dyDescent="0.25">
      <c r="A103" s="2">
        <f t="shared" si="3"/>
        <v>101</v>
      </c>
      <c r="B103" s="1" t="s">
        <v>143</v>
      </c>
      <c r="C103" s="1">
        <v>460227</v>
      </c>
      <c r="D103" s="1">
        <v>673.58428400000003</v>
      </c>
      <c r="E103" s="1">
        <v>2.9099242030000001</v>
      </c>
      <c r="F103" s="1">
        <v>2.9099242030000001</v>
      </c>
      <c r="G103" s="1">
        <v>4</v>
      </c>
      <c r="H103" s="1">
        <v>46</v>
      </c>
      <c r="I103" s="1">
        <v>4602</v>
      </c>
      <c r="J103" s="1" t="s">
        <v>12</v>
      </c>
      <c r="K103" s="1" t="s">
        <v>59</v>
      </c>
      <c r="L103" s="1" t="s">
        <v>129</v>
      </c>
      <c r="M103" s="3">
        <v>5459.6153880000002</v>
      </c>
    </row>
    <row r="104" spans="1:13" x14ac:dyDescent="0.25">
      <c r="A104" s="2">
        <f t="shared" si="3"/>
        <v>102</v>
      </c>
      <c r="B104" s="1" t="s">
        <v>144</v>
      </c>
      <c r="C104" s="1">
        <v>470416</v>
      </c>
      <c r="D104" s="1">
        <v>641.09903899999995</v>
      </c>
      <c r="E104" s="1">
        <v>2.8849999340000001</v>
      </c>
      <c r="F104" s="1">
        <v>2.8849999340000001</v>
      </c>
      <c r="G104" s="1">
        <v>4</v>
      </c>
      <c r="H104" s="1">
        <v>47</v>
      </c>
      <c r="I104" s="1">
        <v>4704</v>
      </c>
      <c r="J104" s="1" t="s">
        <v>12</v>
      </c>
      <c r="K104" s="1" t="s">
        <v>20</v>
      </c>
      <c r="L104" s="1" t="s">
        <v>145</v>
      </c>
      <c r="M104" s="3">
        <v>3346.00018</v>
      </c>
    </row>
    <row r="105" spans="1:13" ht="15.75" thickBot="1" x14ac:dyDescent="0.3">
      <c r="A105" s="10">
        <f t="shared" si="3"/>
        <v>103</v>
      </c>
      <c r="B105" s="4" t="s">
        <v>146</v>
      </c>
      <c r="C105" s="4">
        <v>441534</v>
      </c>
      <c r="D105" s="4">
        <v>1505.167569</v>
      </c>
      <c r="E105" s="4">
        <v>2.7271078630000001</v>
      </c>
      <c r="F105" s="4">
        <v>2.7271078630000001</v>
      </c>
      <c r="G105" s="4">
        <v>4</v>
      </c>
      <c r="H105" s="4">
        <v>44</v>
      </c>
      <c r="I105" s="4">
        <v>4415</v>
      </c>
      <c r="J105" s="4" t="s">
        <v>12</v>
      </c>
      <c r="K105" s="4" t="s">
        <v>68</v>
      </c>
      <c r="L105" s="4" t="s">
        <v>69</v>
      </c>
      <c r="M105" s="5">
        <v>24613.685044000002</v>
      </c>
    </row>
  </sheetData>
  <sortState xmlns:xlrd2="http://schemas.microsoft.com/office/spreadsheetml/2017/richdata2" ref="A3:M105">
    <sortCondition descending="1" ref="F2"/>
  </sortState>
  <mergeCells count="1">
    <mergeCell ref="A1:M1"/>
  </mergeCells>
  <pageMargins left="0.7" right="0.7" top="0.75" bottom="0.75" header="0.3" footer="0.3"/>
  <pageSetup paperSize="9" scale="3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</dc:creator>
  <cp:lastModifiedBy>Alejandra</cp:lastModifiedBy>
  <dcterms:created xsi:type="dcterms:W3CDTF">2019-06-24T23:07:13Z</dcterms:created>
  <dcterms:modified xsi:type="dcterms:W3CDTF">2019-07-18T03:59:45Z</dcterms:modified>
</cp:coreProperties>
</file>